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7725" activeTab="0"/>
  </bookViews>
  <sheets>
    <sheet name="Participant_overview" sheetId="1" r:id="rId1"/>
    <sheet name="Integrated emissivity results" sheetId="2" r:id="rId2"/>
    <sheet name="DataSample1" sheetId="3" r:id="rId3"/>
    <sheet name="DataSample2" sheetId="4" r:id="rId4"/>
    <sheet name="DataSample3" sheetId="5" r:id="rId5"/>
    <sheet name="DataSample4" sheetId="6" r:id="rId6"/>
    <sheet name="DataSample5" sheetId="7" r:id="rId7"/>
  </sheets>
  <definedNames/>
  <calcPr fullCalcOnLoad="1"/>
</workbook>
</file>

<file path=xl/sharedStrings.xml><?xml version="1.0" encoding="utf-8"?>
<sst xmlns="http://schemas.openxmlformats.org/spreadsheetml/2006/main" count="169" uniqueCount="103">
  <si>
    <t xml:space="preserve">Resolution (cm-1) </t>
  </si>
  <si>
    <t xml:space="preserve">Max. measured wavelength (μm) </t>
  </si>
  <si>
    <t>Number of scans</t>
  </si>
  <si>
    <t>Source of calibration</t>
  </si>
  <si>
    <t>Lambda (nm)</t>
  </si>
  <si>
    <t>Lambda (µm)</t>
  </si>
  <si>
    <t xml:space="preserve">Lambda range (300-2500 nm) </t>
  </si>
  <si>
    <t>Manufacturer and model code of the spectrophotometer</t>
  </si>
  <si>
    <t>Angle of incidence</t>
  </si>
  <si>
    <t>Manufacturer and model of the reflectance accessory</t>
  </si>
  <si>
    <t>Reference mirror type</t>
  </si>
  <si>
    <t>Company ( Institute)</t>
  </si>
  <si>
    <t>Manufacturer</t>
  </si>
  <si>
    <t>Model type</t>
  </si>
  <si>
    <t>Sphere Diameter (mm)</t>
  </si>
  <si>
    <t>Material of sphere wall (e.g. BaSO4, Spectralon, sintered PTFE)</t>
  </si>
  <si>
    <t>Port Beams and Detectors</t>
  </si>
  <si>
    <t>diameter_mm</t>
  </si>
  <si>
    <t>height _mm</t>
  </si>
  <si>
    <t>width_mm</t>
  </si>
  <si>
    <t xml:space="preserve">Transmittance sample port (mm) </t>
  </si>
  <si>
    <t xml:space="preserve">Beam dimensions at 550 nm at Trans. sample port (mm) </t>
  </si>
  <si>
    <t xml:space="preserve">Direct transmission trap dimensions (mm) </t>
  </si>
  <si>
    <t xml:space="preserve">Beam dimensions at 550 nm at direct trans. trap (mm) </t>
  </si>
  <si>
    <t xml:space="preserve">Transmittance reference port (mm) </t>
  </si>
  <si>
    <t>External dimensions of UV-vis detector (mm)</t>
  </si>
  <si>
    <t xml:space="preserve">External dimensions of NIR detector (mm) </t>
  </si>
  <si>
    <t>Settings for  measurements</t>
  </si>
  <si>
    <t>UV/vis slit mode (fix or servo)</t>
  </si>
  <si>
    <t>Slit width in UV-vis (nm) or gain</t>
  </si>
  <si>
    <t>Scan speed in UV-vis (nm/min)</t>
  </si>
  <si>
    <t>Integration time in UV-vis (s)</t>
  </si>
  <si>
    <t>NIR slit mode (fix or servo)</t>
  </si>
  <si>
    <t>Slit width in NIR (nm) or gain</t>
  </si>
  <si>
    <t>Scan speed in NIR (nm/min)</t>
  </si>
  <si>
    <t>Integration time in NIR (s)</t>
  </si>
  <si>
    <t>Data recording interval (nm)</t>
  </si>
  <si>
    <t>Detector change wavelength</t>
  </si>
  <si>
    <t>Grating change wavelength</t>
  </si>
  <si>
    <t>Common beam mask setting</t>
  </si>
  <si>
    <t>Common beam depolariser (yes or no)</t>
  </si>
  <si>
    <t>Remarks</t>
  </si>
  <si>
    <t>Spectral range</t>
  </si>
  <si>
    <t>automatic or interfaced to a computer ?</t>
  </si>
  <si>
    <r>
      <t xml:space="preserve">Information on  </t>
    </r>
    <r>
      <rPr>
        <b/>
        <sz val="16"/>
        <color indexed="8"/>
        <rFont val="Calibri"/>
        <family val="2"/>
      </rPr>
      <t xml:space="preserve">IR </t>
    </r>
    <r>
      <rPr>
        <sz val="12"/>
        <color indexed="8"/>
        <rFont val="Calibri"/>
        <family val="2"/>
      </rPr>
      <t>spectrophotometer</t>
    </r>
  </si>
  <si>
    <r>
      <t xml:space="preserve">Information on </t>
    </r>
    <r>
      <rPr>
        <b/>
        <sz val="14"/>
        <color indexed="8"/>
        <rFont val="Calibri"/>
        <family val="2"/>
      </rPr>
      <t>UV-vis-NIR</t>
    </r>
    <r>
      <rPr>
        <sz val="12"/>
        <color indexed="8"/>
        <rFont val="Calibri"/>
        <family val="2"/>
      </rPr>
      <t xml:space="preserve"> spectrophotometer </t>
    </r>
  </si>
  <si>
    <t>Shape</t>
  </si>
  <si>
    <t>Type of spectrophotometer:               single or double beam or FTIR ?</t>
  </si>
  <si>
    <t>purged with gas ?</t>
  </si>
  <si>
    <t>Sample</t>
  </si>
  <si>
    <t>TIR</t>
  </si>
  <si>
    <t>Efront</t>
  </si>
  <si>
    <t>Eback</t>
  </si>
  <si>
    <t>N/A</t>
  </si>
  <si>
    <r>
      <t xml:space="preserve">Information on  </t>
    </r>
    <r>
      <rPr>
        <b/>
        <sz val="16"/>
        <color indexed="8"/>
        <rFont val="Calibri"/>
        <family val="2"/>
      </rPr>
      <t xml:space="preserve">IR </t>
    </r>
    <r>
      <rPr>
        <sz val="16"/>
        <color indexed="8"/>
        <rFont val="Calibri"/>
        <family val="2"/>
      </rPr>
      <t>emissometer</t>
    </r>
  </si>
  <si>
    <t>Manufacturer amd model code of the emissometer</t>
  </si>
  <si>
    <t>Reference standard, type and value</t>
  </si>
  <si>
    <t>Lambda range (5-25 µm)</t>
  </si>
  <si>
    <t>Tdir-hemFront</t>
  </si>
  <si>
    <t>Tdir-diffFront</t>
  </si>
  <si>
    <t>Rdir-hemFront</t>
  </si>
  <si>
    <t>Rdir-diffFront</t>
  </si>
  <si>
    <t>Tdir-hemBack</t>
  </si>
  <si>
    <t>Rdir-hemback</t>
  </si>
  <si>
    <t>Rdir-diffback</t>
  </si>
  <si>
    <t>Tdir-hemback</t>
  </si>
  <si>
    <t>Tdir-diffback</t>
  </si>
  <si>
    <t>Black side</t>
  </si>
  <si>
    <t>White side</t>
  </si>
  <si>
    <t>White part</t>
  </si>
  <si>
    <t>Black part</t>
  </si>
  <si>
    <t>fraction black</t>
  </si>
  <si>
    <t>Averaged result</t>
  </si>
  <si>
    <t>Average</t>
  </si>
  <si>
    <t xml:space="preserve"> Rdir-hemFront</t>
  </si>
  <si>
    <t>TdirhemFront</t>
  </si>
  <si>
    <t>RdirhemFront</t>
  </si>
  <si>
    <t>Sample #</t>
  </si>
  <si>
    <t>Tvis</t>
  </si>
  <si>
    <t>Rvis</t>
  </si>
  <si>
    <t>T/Rvis'</t>
  </si>
  <si>
    <t>Rank</t>
  </si>
  <si>
    <t>sigmai</t>
  </si>
  <si>
    <t>Measured</t>
  </si>
  <si>
    <t>Selected</t>
  </si>
  <si>
    <t>Calculated</t>
  </si>
  <si>
    <t>Rmean</t>
  </si>
  <si>
    <t>Tmean=</t>
  </si>
  <si>
    <t>T/Rvis'=</t>
  </si>
  <si>
    <t>sigma=</t>
  </si>
  <si>
    <t xml:space="preserve">Tolerance = </t>
  </si>
  <si>
    <t>Position 1</t>
  </si>
  <si>
    <t>Position 2</t>
  </si>
  <si>
    <t>Position 3</t>
  </si>
  <si>
    <t>Position 4</t>
  </si>
  <si>
    <t xml:space="preserve">Reflectance sample port (mm) </t>
  </si>
  <si>
    <t xml:space="preserve">Beam dimensions at 550 nm at Refl. sample port (mm) </t>
  </si>
  <si>
    <t xml:space="preserve">Direct reflectance trap dimensions (mm) </t>
  </si>
  <si>
    <t xml:space="preserve">Beam dimensions at 550 nm at direct reflectance trap (mm) </t>
  </si>
  <si>
    <t xml:space="preserve">Reflectance reference port (mm) </t>
  </si>
  <si>
    <t>Reference materials</t>
  </si>
  <si>
    <t>Material/type</t>
  </si>
  <si>
    <t>Calibrated value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</si>
</sst>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1"/>
      <color theme="6" tint="0.39998000860214233"/>
      <name val="Calibri"/>
      <family val="2"/>
    </font>
    <font>
      <sz val="12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CC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42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175" fontId="0" fillId="0" borderId="0" xfId="0" applyNumberFormat="1" applyAlignment="1">
      <alignment horizontal="right"/>
    </xf>
    <xf numFmtId="0" fontId="0" fillId="34" borderId="14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5" borderId="16" xfId="0" applyFill="1" applyBorder="1" applyAlignment="1">
      <alignment wrapText="1"/>
    </xf>
    <xf numFmtId="0" fontId="0" fillId="34" borderId="20" xfId="0" applyFill="1" applyBorder="1" applyAlignment="1">
      <alignment/>
    </xf>
    <xf numFmtId="0" fontId="0" fillId="35" borderId="14" xfId="0" applyFill="1" applyBorder="1" applyAlignment="1">
      <alignment wrapText="1"/>
    </xf>
    <xf numFmtId="0" fontId="0" fillId="0" borderId="21" xfId="0" applyBorder="1" applyAlignment="1">
      <alignment/>
    </xf>
    <xf numFmtId="1" fontId="0" fillId="0" borderId="21" xfId="0" applyNumberFormat="1" applyBorder="1" applyAlignment="1">
      <alignment horizontal="right"/>
    </xf>
    <xf numFmtId="1" fontId="0" fillId="0" borderId="15" xfId="0" applyNumberFormat="1" applyBorder="1" applyAlignment="1">
      <alignment horizontal="right"/>
    </xf>
    <xf numFmtId="0" fontId="0" fillId="35" borderId="19" xfId="0" applyFill="1" applyBorder="1" applyAlignment="1">
      <alignment wrapText="1"/>
    </xf>
    <xf numFmtId="1" fontId="0" fillId="0" borderId="10" xfId="0" applyNumberFormat="1" applyBorder="1" applyAlignment="1">
      <alignment horizontal="right"/>
    </xf>
    <xf numFmtId="1" fontId="0" fillId="0" borderId="18" xfId="0" applyNumberFormat="1" applyBorder="1" applyAlignment="1">
      <alignment horizontal="right"/>
    </xf>
    <xf numFmtId="0" fontId="0" fillId="0" borderId="22" xfId="0" applyBorder="1" applyAlignment="1">
      <alignment/>
    </xf>
    <xf numFmtId="0" fontId="0" fillId="0" borderId="20" xfId="0" applyBorder="1" applyAlignment="1">
      <alignment/>
    </xf>
    <xf numFmtId="1" fontId="0" fillId="0" borderId="0" xfId="0" applyNumberFormat="1" applyBorder="1" applyAlignment="1">
      <alignment horizontal="right"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0" fillId="10" borderId="25" xfId="0" applyFill="1" applyBorder="1" applyAlignment="1">
      <alignment vertical="center" wrapText="1"/>
    </xf>
    <xf numFmtId="1" fontId="0" fillId="10" borderId="25" xfId="0" applyNumberFormat="1" applyFill="1" applyBorder="1" applyAlignment="1">
      <alignment/>
    </xf>
    <xf numFmtId="1" fontId="0" fillId="10" borderId="26" xfId="0" applyNumberFormat="1" applyFill="1" applyBorder="1" applyAlignment="1">
      <alignment/>
    </xf>
    <xf numFmtId="0" fontId="0" fillId="10" borderId="27" xfId="0" applyFill="1" applyBorder="1" applyAlignment="1">
      <alignment horizontal="left"/>
    </xf>
    <xf numFmtId="0" fontId="0" fillId="10" borderId="28" xfId="0" applyFill="1" applyBorder="1" applyAlignment="1">
      <alignment horizontal="left"/>
    </xf>
    <xf numFmtId="0" fontId="0" fillId="10" borderId="29" xfId="0" applyFill="1" applyBorder="1" applyAlignment="1">
      <alignment horizontal="left" vertical="center"/>
    </xf>
    <xf numFmtId="0" fontId="44" fillId="34" borderId="14" xfId="0" applyFont="1" applyFill="1" applyBorder="1" applyAlignment="1">
      <alignment/>
    </xf>
    <xf numFmtId="0" fontId="0" fillId="0" borderId="30" xfId="0" applyBorder="1" applyAlignment="1">
      <alignment/>
    </xf>
    <xf numFmtId="0" fontId="0" fillId="0" borderId="21" xfId="0" applyBorder="1" applyAlignment="1">
      <alignment wrapText="1"/>
    </xf>
    <xf numFmtId="0" fontId="0" fillId="0" borderId="31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 wrapText="1"/>
    </xf>
    <xf numFmtId="0" fontId="0" fillId="0" borderId="21" xfId="0" applyBorder="1" applyAlignment="1">
      <alignment horizontal="right" wrapText="1"/>
    </xf>
    <xf numFmtId="0" fontId="0" fillId="0" borderId="33" xfId="0" applyBorder="1" applyAlignment="1">
      <alignment horizontal="left" wrapText="1"/>
    </xf>
    <xf numFmtId="0" fontId="0" fillId="33" borderId="0" xfId="0" applyFill="1" applyBorder="1" applyAlignment="1">
      <alignment horizontal="left"/>
    </xf>
    <xf numFmtId="0" fontId="0" fillId="36" borderId="11" xfId="0" applyFill="1" applyBorder="1" applyAlignment="1">
      <alignment horizontal="left"/>
    </xf>
    <xf numFmtId="0" fontId="0" fillId="36" borderId="12" xfId="0" applyFill="1" applyBorder="1" applyAlignment="1">
      <alignment horizontal="left"/>
    </xf>
    <xf numFmtId="0" fontId="0" fillId="36" borderId="13" xfId="0" applyFill="1" applyBorder="1" applyAlignment="1">
      <alignment horizontal="left"/>
    </xf>
    <xf numFmtId="0" fontId="0" fillId="36" borderId="13" xfId="0" applyFill="1" applyBorder="1" applyAlignment="1">
      <alignment horizontal="right"/>
    </xf>
    <xf numFmtId="0" fontId="0" fillId="37" borderId="11" xfId="0" applyFill="1" applyBorder="1" applyAlignment="1">
      <alignment horizontal="left"/>
    </xf>
    <xf numFmtId="0" fontId="0" fillId="37" borderId="12" xfId="0" applyFill="1" applyBorder="1" applyAlignment="1">
      <alignment horizontal="left"/>
    </xf>
    <xf numFmtId="0" fontId="0" fillId="37" borderId="13" xfId="0" applyFill="1" applyBorder="1" applyAlignment="1">
      <alignment horizontal="left"/>
    </xf>
    <xf numFmtId="0" fontId="0" fillId="37" borderId="13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37" borderId="0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37" borderId="0" xfId="0" applyFill="1" applyBorder="1" applyAlignment="1">
      <alignment horizontal="left"/>
    </xf>
    <xf numFmtId="175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0" fontId="45" fillId="16" borderId="12" xfId="0" applyFont="1" applyFill="1" applyBorder="1" applyAlignment="1">
      <alignment horizontal="left"/>
    </xf>
    <xf numFmtId="0" fontId="45" fillId="16" borderId="0" xfId="0" applyFont="1" applyFill="1" applyBorder="1" applyAlignment="1">
      <alignment horizontal="left"/>
    </xf>
    <xf numFmtId="0" fontId="25" fillId="16" borderId="13" xfId="0" applyFont="1" applyFill="1" applyBorder="1" applyAlignment="1">
      <alignment horizontal="left"/>
    </xf>
    <xf numFmtId="0" fontId="25" fillId="16" borderId="12" xfId="0" applyFont="1" applyFill="1" applyBorder="1" applyAlignment="1">
      <alignment horizontal="left"/>
    </xf>
    <xf numFmtId="0" fontId="0" fillId="19" borderId="0" xfId="0" applyFill="1" applyBorder="1" applyAlignment="1">
      <alignment horizontal="left"/>
    </xf>
    <xf numFmtId="0" fontId="0" fillId="14" borderId="0" xfId="0" applyFill="1" applyAlignment="1">
      <alignment horizontal="right"/>
    </xf>
    <xf numFmtId="0" fontId="0" fillId="14" borderId="0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0" xfId="0" applyFill="1" applyAlignment="1">
      <alignment horizontal="right"/>
    </xf>
    <xf numFmtId="0" fontId="46" fillId="39" borderId="27" xfId="0" applyFont="1" applyFill="1" applyBorder="1" applyAlignment="1">
      <alignment horizontal="left" vertical="center"/>
    </xf>
    <xf numFmtId="0" fontId="46" fillId="39" borderId="28" xfId="0" applyFont="1" applyFill="1" applyBorder="1" applyAlignment="1">
      <alignment horizontal="left" vertical="center"/>
    </xf>
    <xf numFmtId="0" fontId="46" fillId="39" borderId="34" xfId="0" applyFont="1" applyFill="1" applyBorder="1" applyAlignment="1">
      <alignment horizontal="left" vertical="center"/>
    </xf>
    <xf numFmtId="0" fontId="46" fillId="39" borderId="35" xfId="0" applyFont="1" applyFill="1" applyBorder="1" applyAlignment="1">
      <alignment horizontal="left" vertical="center"/>
    </xf>
    <xf numFmtId="0" fontId="46" fillId="39" borderId="36" xfId="0" applyFont="1" applyFill="1" applyBorder="1" applyAlignment="1">
      <alignment horizontal="left" vertical="center"/>
    </xf>
    <xf numFmtId="0" fontId="46" fillId="39" borderId="37" xfId="0" applyFont="1" applyFill="1" applyBorder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28575</xdr:rowOff>
    </xdr:from>
    <xdr:to>
      <xdr:col>12</xdr:col>
      <xdr:colOff>66675</xdr:colOff>
      <xdr:row>14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219075"/>
          <a:ext cx="3781425" cy="2524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 Enter measured Tvis and Rvis for each of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the 18 samples in columns C and 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 Determine if T/Rvis is 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or T according to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"If Tvis of all samples is less than 0.01, then Rvis shall be used to determine the representative sample and T/Rvis shall be equal to Rvis for each sample.  Otherwise, Tvis shall be used to determine the representative sample and T/Rvis shall be equal to Rvis for each sample.  "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 Rank the 18 according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to increasing value of T/Rvis. Compare the lots ranked 9 and 10 with the average for the property, and select the one closest to the average.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4. Fill out cell E22 with the T/Rvis value of the representative value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5. Keep your fingers crossed that Excel calculates Tolerance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tabSelected="1" zoomScale="75" zoomScaleNormal="75" zoomScalePageLayoutView="0" workbookViewId="0" topLeftCell="A40">
      <selection activeCell="A64" sqref="A64"/>
    </sheetView>
  </sheetViews>
  <sheetFormatPr defaultColWidth="11.421875" defaultRowHeight="15"/>
  <cols>
    <col min="1" max="1" width="59.7109375" style="0" customWidth="1"/>
    <col min="2" max="2" width="43.00390625" style="0" customWidth="1"/>
    <col min="3" max="3" width="16.28125" style="0" bestFit="1" customWidth="1"/>
    <col min="4" max="5" width="13.140625" style="0" customWidth="1"/>
  </cols>
  <sheetData>
    <row r="1" spans="1:2" ht="18.75">
      <c r="A1" s="38" t="s">
        <v>11</v>
      </c>
      <c r="B1" s="13"/>
    </row>
    <row r="2" ht="15.75" thickBot="1"/>
    <row r="3" spans="1:5" s="5" customFormat="1" ht="19.5" thickBot="1">
      <c r="A3" s="71" t="s">
        <v>45</v>
      </c>
      <c r="B3" s="72"/>
      <c r="C3"/>
      <c r="D3"/>
      <c r="E3"/>
    </row>
    <row r="4" spans="1:5" s="4" customFormat="1" ht="15">
      <c r="A4" s="12" t="s">
        <v>12</v>
      </c>
      <c r="B4" s="16"/>
      <c r="C4"/>
      <c r="D4"/>
      <c r="E4"/>
    </row>
    <row r="5" spans="1:5" s="4" customFormat="1" ht="15">
      <c r="A5" s="17" t="s">
        <v>13</v>
      </c>
      <c r="B5" s="16"/>
      <c r="C5" s="1"/>
      <c r="D5" s="1"/>
      <c r="E5" s="1"/>
    </row>
    <row r="6" spans="1:5" s="4" customFormat="1" ht="15">
      <c r="A6" s="17" t="s">
        <v>14</v>
      </c>
      <c r="B6" s="16"/>
      <c r="C6" s="1"/>
      <c r="D6" s="1"/>
      <c r="E6" s="1"/>
    </row>
    <row r="7" spans="1:5" s="4" customFormat="1" ht="15.75" thickBot="1">
      <c r="A7" s="18" t="s">
        <v>15</v>
      </c>
      <c r="B7" s="19"/>
      <c r="C7" s="1"/>
      <c r="D7" s="1"/>
      <c r="E7" s="1"/>
    </row>
    <row r="8" spans="1:5" s="4" customFormat="1" ht="15.75" thickBot="1">
      <c r="A8" s="37" t="s">
        <v>16</v>
      </c>
      <c r="B8" s="32" t="s">
        <v>46</v>
      </c>
      <c r="C8" s="33" t="s">
        <v>17</v>
      </c>
      <c r="D8" s="33" t="s">
        <v>18</v>
      </c>
      <c r="E8" s="34" t="s">
        <v>19</v>
      </c>
    </row>
    <row r="9" spans="1:5" s="4" customFormat="1" ht="15">
      <c r="A9" s="20" t="s">
        <v>20</v>
      </c>
      <c r="B9" s="21"/>
      <c r="C9" s="22"/>
      <c r="D9" s="22"/>
      <c r="E9" s="23"/>
    </row>
    <row r="10" spans="1:5" s="4" customFormat="1" ht="15">
      <c r="A10" s="24" t="s">
        <v>21</v>
      </c>
      <c r="B10" s="21"/>
      <c r="C10" s="25"/>
      <c r="D10" s="25"/>
      <c r="E10" s="26"/>
    </row>
    <row r="11" spans="1:5" ht="15">
      <c r="A11" s="24" t="s">
        <v>22</v>
      </c>
      <c r="B11" s="21"/>
      <c r="C11" s="25"/>
      <c r="D11" s="25"/>
      <c r="E11" s="26"/>
    </row>
    <row r="12" spans="1:5" ht="15">
      <c r="A12" s="24" t="s">
        <v>23</v>
      </c>
      <c r="B12" s="21"/>
      <c r="C12" s="25"/>
      <c r="D12" s="25"/>
      <c r="E12" s="26"/>
    </row>
    <row r="13" spans="1:5" s="4" customFormat="1" ht="15">
      <c r="A13" s="24" t="s">
        <v>24</v>
      </c>
      <c r="B13" s="21"/>
      <c r="C13" s="25"/>
      <c r="D13" s="25"/>
      <c r="E13" s="26"/>
    </row>
    <row r="14" spans="1:5" s="4" customFormat="1" ht="15">
      <c r="A14" s="20" t="s">
        <v>95</v>
      </c>
      <c r="B14" s="21"/>
      <c r="C14" s="22"/>
      <c r="D14" s="22"/>
      <c r="E14" s="23"/>
    </row>
    <row r="15" spans="1:5" s="4" customFormat="1" ht="15">
      <c r="A15" s="24" t="s">
        <v>96</v>
      </c>
      <c r="B15" s="21"/>
      <c r="C15" s="25"/>
      <c r="D15" s="25"/>
      <c r="E15" s="26"/>
    </row>
    <row r="16" spans="1:5" ht="15">
      <c r="A16" s="24" t="s">
        <v>97</v>
      </c>
      <c r="B16" s="21"/>
      <c r="C16" s="25"/>
      <c r="D16" s="25"/>
      <c r="E16" s="26"/>
    </row>
    <row r="17" spans="1:5" ht="15">
      <c r="A17" s="24" t="s">
        <v>98</v>
      </c>
      <c r="B17" s="21"/>
      <c r="C17" s="25"/>
      <c r="D17" s="25"/>
      <c r="E17" s="26"/>
    </row>
    <row r="18" spans="1:5" s="4" customFormat="1" ht="15">
      <c r="A18" s="24" t="s">
        <v>99</v>
      </c>
      <c r="B18" s="21"/>
      <c r="C18" s="25"/>
      <c r="D18" s="25"/>
      <c r="E18" s="26"/>
    </row>
    <row r="19" spans="1:5" s="1" customFormat="1" ht="15">
      <c r="A19" s="24" t="s">
        <v>25</v>
      </c>
      <c r="B19" s="21"/>
      <c r="C19" s="25"/>
      <c r="D19" s="25"/>
      <c r="E19" s="26"/>
    </row>
    <row r="20" spans="1:5" s="1" customFormat="1" ht="15.75" thickBot="1">
      <c r="A20" s="18" t="s">
        <v>26</v>
      </c>
      <c r="B20" s="39"/>
      <c r="C20" s="27"/>
      <c r="D20" s="27"/>
      <c r="E20" s="28"/>
    </row>
    <row r="21" spans="1:5" s="1" customFormat="1" ht="15.75" thickBot="1">
      <c r="A21" s="35" t="s">
        <v>27</v>
      </c>
      <c r="B21" s="36"/>
      <c r="C21"/>
      <c r="E21" s="29"/>
    </row>
    <row r="22" spans="1:5" s="1" customFormat="1" ht="15">
      <c r="A22" s="12" t="s">
        <v>28</v>
      </c>
      <c r="B22" s="13"/>
      <c r="C22"/>
      <c r="D22"/>
      <c r="E22"/>
    </row>
    <row r="23" spans="1:5" s="1" customFormat="1" ht="15">
      <c r="A23" s="17" t="s">
        <v>29</v>
      </c>
      <c r="B23" s="16"/>
      <c r="C23"/>
      <c r="D23"/>
      <c r="E23"/>
    </row>
    <row r="24" spans="1:5" s="1" customFormat="1" ht="15">
      <c r="A24" s="17" t="s">
        <v>30</v>
      </c>
      <c r="B24" s="16"/>
      <c r="C24"/>
      <c r="D24"/>
      <c r="E24"/>
    </row>
    <row r="25" spans="1:5" s="1" customFormat="1" ht="15">
      <c r="A25" s="17" t="s">
        <v>31</v>
      </c>
      <c r="B25" s="16"/>
      <c r="C25"/>
      <c r="D25"/>
      <c r="E25"/>
    </row>
    <row r="26" spans="1:5" s="1" customFormat="1" ht="15">
      <c r="A26" s="30" t="s">
        <v>32</v>
      </c>
      <c r="B26" s="16"/>
      <c r="C26"/>
      <c r="D26"/>
      <c r="E26"/>
    </row>
    <row r="27" spans="1:5" s="1" customFormat="1" ht="15">
      <c r="A27" s="17" t="s">
        <v>33</v>
      </c>
      <c r="B27" s="16"/>
      <c r="C27"/>
      <c r="D27"/>
      <c r="E27"/>
    </row>
    <row r="28" spans="1:5" s="1" customFormat="1" ht="15">
      <c r="A28" s="17" t="s">
        <v>34</v>
      </c>
      <c r="B28" s="16"/>
      <c r="C28"/>
      <c r="D28"/>
      <c r="E28"/>
    </row>
    <row r="29" spans="1:5" s="1" customFormat="1" ht="15">
      <c r="A29" s="17" t="s">
        <v>35</v>
      </c>
      <c r="B29" s="16"/>
      <c r="C29"/>
      <c r="D29"/>
      <c r="E29"/>
    </row>
    <row r="30" spans="1:5" s="1" customFormat="1" ht="15">
      <c r="A30" s="17" t="s">
        <v>36</v>
      </c>
      <c r="B30" s="16"/>
      <c r="C30"/>
      <c r="D30"/>
      <c r="E30"/>
    </row>
    <row r="31" spans="1:2" ht="15">
      <c r="A31" s="17" t="s">
        <v>37</v>
      </c>
      <c r="B31" s="16"/>
    </row>
    <row r="32" spans="1:2" ht="15">
      <c r="A32" s="17" t="s">
        <v>38</v>
      </c>
      <c r="B32" s="16"/>
    </row>
    <row r="33" spans="1:2" ht="15">
      <c r="A33" s="17" t="s">
        <v>39</v>
      </c>
      <c r="B33" s="15"/>
    </row>
    <row r="34" spans="1:2" ht="15">
      <c r="A34" s="31" t="s">
        <v>40</v>
      </c>
      <c r="B34" s="15"/>
    </row>
    <row r="35" spans="1:2" ht="15.75" thickBot="1">
      <c r="A35" s="14" t="s">
        <v>41</v>
      </c>
      <c r="B35" s="19"/>
    </row>
    <row r="36" ht="15.75" thickBot="1"/>
    <row r="37" spans="1:2" ht="21">
      <c r="A37" s="73" t="s">
        <v>44</v>
      </c>
      <c r="B37" s="74"/>
    </row>
    <row r="38" spans="1:2" ht="15">
      <c r="A38" s="3" t="s">
        <v>7</v>
      </c>
      <c r="B38" s="3"/>
    </row>
    <row r="39" spans="1:2" ht="18" customHeight="1">
      <c r="A39" s="46" t="s">
        <v>47</v>
      </c>
      <c r="B39" s="41"/>
    </row>
    <row r="40" spans="1:2" ht="15">
      <c r="A40" s="44" t="s">
        <v>43</v>
      </c>
      <c r="B40" s="42"/>
    </row>
    <row r="41" spans="1:2" ht="15">
      <c r="A41" s="45" t="s">
        <v>48</v>
      </c>
      <c r="B41" s="43"/>
    </row>
    <row r="42" spans="1:2" ht="15">
      <c r="A42" s="40" t="s">
        <v>42</v>
      </c>
      <c r="B42" s="21"/>
    </row>
    <row r="43" spans="1:2" ht="15">
      <c r="A43" s="6" t="s">
        <v>9</v>
      </c>
      <c r="B43" s="2"/>
    </row>
    <row r="44" spans="1:2" ht="15">
      <c r="A44" s="6" t="s">
        <v>8</v>
      </c>
      <c r="B44" s="2"/>
    </row>
    <row r="45" spans="1:2" ht="15">
      <c r="A45" s="6" t="s">
        <v>0</v>
      </c>
      <c r="B45" s="2"/>
    </row>
    <row r="46" spans="1:2" ht="15">
      <c r="A46" s="6" t="s">
        <v>2</v>
      </c>
      <c r="B46" s="2"/>
    </row>
    <row r="47" spans="1:2" ht="15">
      <c r="A47" s="6" t="s">
        <v>10</v>
      </c>
      <c r="B47" s="2"/>
    </row>
    <row r="48" spans="1:2" ht="15">
      <c r="A48" s="6" t="s">
        <v>3</v>
      </c>
      <c r="B48" s="2"/>
    </row>
    <row r="49" spans="1:2" ht="15.75" thickBot="1">
      <c r="A49" s="6" t="s">
        <v>1</v>
      </c>
      <c r="B49" s="2"/>
    </row>
    <row r="50" spans="1:5" ht="15.75" thickBot="1">
      <c r="A50" s="37" t="s">
        <v>16</v>
      </c>
      <c r="B50" s="32" t="s">
        <v>46</v>
      </c>
      <c r="C50" s="33" t="s">
        <v>17</v>
      </c>
      <c r="D50" s="33" t="s">
        <v>18</v>
      </c>
      <c r="E50" s="34" t="s">
        <v>19</v>
      </c>
    </row>
    <row r="51" spans="1:5" ht="15">
      <c r="A51" s="20" t="s">
        <v>20</v>
      </c>
      <c r="B51" s="21"/>
      <c r="C51" s="22"/>
      <c r="D51" s="22"/>
      <c r="E51" s="23"/>
    </row>
    <row r="52" spans="1:5" ht="15">
      <c r="A52" s="24" t="s">
        <v>21</v>
      </c>
      <c r="B52" s="21"/>
      <c r="C52" s="25"/>
      <c r="D52" s="25"/>
      <c r="E52" s="26"/>
    </row>
    <row r="53" spans="1:5" ht="15">
      <c r="A53" s="24" t="s">
        <v>22</v>
      </c>
      <c r="B53" s="21"/>
      <c r="C53" s="25"/>
      <c r="D53" s="25"/>
      <c r="E53" s="26"/>
    </row>
    <row r="54" spans="1:5" ht="15">
      <c r="A54" s="24" t="s">
        <v>23</v>
      </c>
      <c r="B54" s="21"/>
      <c r="C54" s="25"/>
      <c r="D54" s="25"/>
      <c r="E54" s="26"/>
    </row>
    <row r="55" spans="1:5" ht="15">
      <c r="A55" s="24" t="s">
        <v>24</v>
      </c>
      <c r="B55" s="21"/>
      <c r="C55" s="25"/>
      <c r="D55" s="25"/>
      <c r="E55" s="26"/>
    </row>
    <row r="56" spans="1:5" ht="15">
      <c r="A56" s="20" t="s">
        <v>95</v>
      </c>
      <c r="B56" s="21"/>
      <c r="C56" s="22"/>
      <c r="D56" s="22"/>
      <c r="E56" s="23"/>
    </row>
    <row r="57" spans="1:5" ht="15">
      <c r="A57" s="24" t="s">
        <v>96</v>
      </c>
      <c r="B57" s="21"/>
      <c r="C57" s="25"/>
      <c r="D57" s="25"/>
      <c r="E57" s="26"/>
    </row>
    <row r="58" spans="1:5" ht="15">
      <c r="A58" s="24" t="s">
        <v>97</v>
      </c>
      <c r="B58" s="21"/>
      <c r="C58" s="25"/>
      <c r="D58" s="25"/>
      <c r="E58" s="26"/>
    </row>
    <row r="59" spans="1:5" ht="15">
      <c r="A59" s="24" t="s">
        <v>98</v>
      </c>
      <c r="B59" s="21"/>
      <c r="C59" s="25"/>
      <c r="D59" s="25"/>
      <c r="E59" s="26"/>
    </row>
    <row r="60" spans="1:5" ht="15.75" thickBot="1">
      <c r="A60" s="24" t="s">
        <v>99</v>
      </c>
      <c r="B60" s="21"/>
      <c r="C60" s="25"/>
      <c r="D60" s="25"/>
      <c r="E60" s="26"/>
    </row>
    <row r="61" spans="1:2" ht="21">
      <c r="A61" s="75" t="s">
        <v>54</v>
      </c>
      <c r="B61" s="76"/>
    </row>
    <row r="62" spans="1:2" ht="15.75" thickBot="1">
      <c r="A62" s="6" t="s">
        <v>55</v>
      </c>
      <c r="B62" s="2"/>
    </row>
    <row r="63" spans="1:3" ht="15.75" thickBot="1">
      <c r="A63" s="37" t="s">
        <v>100</v>
      </c>
      <c r="B63" s="32" t="s">
        <v>101</v>
      </c>
      <c r="C63" s="33" t="s">
        <v>102</v>
      </c>
    </row>
    <row r="64" spans="1:3" ht="15">
      <c r="A64" s="6" t="s">
        <v>56</v>
      </c>
      <c r="B64" s="2"/>
      <c r="C64" s="2"/>
    </row>
    <row r="65" spans="1:3" ht="15">
      <c r="A65" s="6" t="s">
        <v>56</v>
      </c>
      <c r="B65" s="2"/>
      <c r="C65" s="2"/>
    </row>
  </sheetData>
  <sheetProtection/>
  <mergeCells count="3">
    <mergeCell ref="A3:B3"/>
    <mergeCell ref="A37:B37"/>
    <mergeCell ref="A61:B61"/>
  </mergeCells>
  <dataValidations count="6">
    <dataValidation type="list" allowBlank="1" showInputMessage="1" showErrorMessage="1" sqref="B34 B41">
      <formula1>"Yes,No"</formula1>
    </dataValidation>
    <dataValidation type="list" allowBlank="1" showInputMessage="1" showErrorMessage="1" sqref="B26 B22">
      <formula1>"Fix,Servo"</formula1>
    </dataValidation>
    <dataValidation type="list" allowBlank="1" showInputMessage="1" showErrorMessage="1" sqref="B39">
      <formula1>"Single beam,Double beam,FTIR"</formula1>
    </dataValidation>
    <dataValidation type="list" allowBlank="1" showInputMessage="1" showErrorMessage="1" sqref="B40">
      <formula1>"Automatic,Interfaced to a computer"</formula1>
    </dataValidation>
    <dataValidation type="list" allowBlank="1" showInputMessage="1" showErrorMessage="1" sqref="B9:B20 B51:B60">
      <formula1>"Circular,Rectangular"</formula1>
    </dataValidation>
    <dataValidation type="list" allowBlank="1" showInputMessage="1" showErrorMessage="1" sqref="D21">
      <formula1>$O$2:$O$3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66" r:id="rId1"/>
  <headerFooter>
    <oddFooter>&amp;L&amp;F&amp;R&amp;D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7"/>
  <sheetViews>
    <sheetView zoomScalePageLayoutView="0" workbookViewId="0" topLeftCell="A1">
      <selection activeCell="B7" sqref="B7"/>
    </sheetView>
  </sheetViews>
  <sheetFormatPr defaultColWidth="9.140625" defaultRowHeight="15"/>
  <sheetData>
    <row r="2" spans="1:4" ht="15">
      <c r="A2" t="s">
        <v>49</v>
      </c>
      <c r="B2" t="s">
        <v>50</v>
      </c>
      <c r="C2" t="s">
        <v>51</v>
      </c>
      <c r="D2" t="s">
        <v>52</v>
      </c>
    </row>
    <row r="3" ht="15">
      <c r="A3">
        <v>1</v>
      </c>
    </row>
    <row r="4" ht="15">
      <c r="A4">
        <v>2</v>
      </c>
    </row>
    <row r="5" ht="15">
      <c r="A5">
        <v>3</v>
      </c>
    </row>
    <row r="6" spans="1:4" ht="15">
      <c r="A6">
        <v>4</v>
      </c>
      <c r="B6" t="s">
        <v>53</v>
      </c>
      <c r="C6" t="s">
        <v>53</v>
      </c>
      <c r="D6" t="s">
        <v>53</v>
      </c>
    </row>
    <row r="7" ht="15">
      <c r="A7">
        <v>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3"/>
  <sheetViews>
    <sheetView zoomScalePageLayoutView="0" workbookViewId="0" topLeftCell="A1">
      <selection activeCell="F14" sqref="F14"/>
    </sheetView>
  </sheetViews>
  <sheetFormatPr defaultColWidth="11.57421875" defaultRowHeight="15"/>
  <cols>
    <col min="1" max="1" width="11.57421875" style="7" customWidth="1"/>
    <col min="2" max="3" width="14.00390625" style="7" bestFit="1" customWidth="1"/>
    <col min="4" max="4" width="14.140625" style="7" bestFit="1" customWidth="1"/>
    <col min="5" max="5" width="13.28125" style="7" bestFit="1" customWidth="1"/>
    <col min="6" max="6" width="14.00390625" style="7" bestFit="1" customWidth="1"/>
    <col min="7" max="7" width="13.140625" style="7" bestFit="1" customWidth="1"/>
    <col min="8" max="8" width="14.140625" style="7" bestFit="1" customWidth="1"/>
    <col min="9" max="9" width="13.28125" style="7" bestFit="1" customWidth="1"/>
    <col min="10" max="11" width="11.57421875" style="7" customWidth="1"/>
    <col min="12" max="12" width="14.00390625" style="7" bestFit="1" customWidth="1"/>
    <col min="13" max="13" width="13.28125" style="7" bestFit="1" customWidth="1"/>
    <col min="14" max="14" width="14.140625" style="7" bestFit="1" customWidth="1"/>
    <col min="15" max="15" width="13.421875" style="7" bestFit="1" customWidth="1"/>
    <col min="16" max="16384" width="11.57421875" style="7" customWidth="1"/>
  </cols>
  <sheetData>
    <row r="1" spans="1:15" ht="15">
      <c r="A1" s="8" t="s">
        <v>6</v>
      </c>
      <c r="B1" s="9"/>
      <c r="C1" s="9"/>
      <c r="D1" s="10"/>
      <c r="E1" s="47"/>
      <c r="F1" s="47"/>
      <c r="G1" s="47"/>
      <c r="H1" s="47"/>
      <c r="I1" s="47"/>
      <c r="K1" s="8" t="s">
        <v>57</v>
      </c>
      <c r="L1" s="9"/>
      <c r="M1" s="9"/>
      <c r="N1" s="9"/>
      <c r="O1" s="10"/>
    </row>
    <row r="2" spans="1:15" ht="15">
      <c r="A2" s="7" t="s">
        <v>4</v>
      </c>
      <c r="B2" s="7" t="s">
        <v>58</v>
      </c>
      <c r="C2" s="7" t="s">
        <v>59</v>
      </c>
      <c r="D2" s="7" t="s">
        <v>60</v>
      </c>
      <c r="E2" s="7" t="s">
        <v>61</v>
      </c>
      <c r="F2" s="7" t="s">
        <v>65</v>
      </c>
      <c r="G2" s="7" t="s">
        <v>66</v>
      </c>
      <c r="H2" s="7" t="s">
        <v>63</v>
      </c>
      <c r="I2" s="7" t="s">
        <v>64</v>
      </c>
      <c r="K2" s="7" t="s">
        <v>5</v>
      </c>
      <c r="L2" s="7" t="s">
        <v>58</v>
      </c>
      <c r="M2" s="7" t="s">
        <v>62</v>
      </c>
      <c r="N2" s="7" t="s">
        <v>60</v>
      </c>
      <c r="O2" s="7" t="s">
        <v>63</v>
      </c>
    </row>
    <row r="3" spans="1:17" ht="15">
      <c r="A3" s="7">
        <v>300</v>
      </c>
      <c r="K3" s="11">
        <v>5</v>
      </c>
      <c r="L3" s="11"/>
      <c r="M3" s="11"/>
      <c r="N3" s="11"/>
      <c r="Q3" s="11"/>
    </row>
    <row r="4" spans="1:17" ht="15">
      <c r="A4" s="7">
        <v>305</v>
      </c>
      <c r="K4" s="11">
        <v>5.5</v>
      </c>
      <c r="L4" s="11"/>
      <c r="M4" s="11"/>
      <c r="N4" s="11"/>
      <c r="Q4" s="11"/>
    </row>
    <row r="5" spans="1:17" ht="15">
      <c r="A5" s="7">
        <v>310</v>
      </c>
      <c r="C5"/>
      <c r="K5" s="11">
        <v>6</v>
      </c>
      <c r="L5" s="11"/>
      <c r="M5" s="11"/>
      <c r="N5" s="11"/>
      <c r="Q5" s="11"/>
    </row>
    <row r="6" spans="1:17" ht="15">
      <c r="A6" s="7">
        <v>315</v>
      </c>
      <c r="K6" s="11">
        <v>6.5</v>
      </c>
      <c r="L6" s="11"/>
      <c r="M6" s="11"/>
      <c r="N6" s="11"/>
      <c r="Q6" s="11"/>
    </row>
    <row r="7" spans="1:17" ht="15">
      <c r="A7" s="7">
        <v>320</v>
      </c>
      <c r="K7" s="11">
        <v>7</v>
      </c>
      <c r="L7" s="11"/>
      <c r="M7" s="11"/>
      <c r="N7" s="11"/>
      <c r="Q7" s="11"/>
    </row>
    <row r="8" spans="1:17" ht="15">
      <c r="A8" s="7">
        <v>325</v>
      </c>
      <c r="K8" s="11">
        <v>7.5</v>
      </c>
      <c r="L8" s="11"/>
      <c r="M8" s="11"/>
      <c r="N8" s="11"/>
      <c r="Q8" s="11"/>
    </row>
    <row r="9" spans="1:17" ht="15">
      <c r="A9" s="7">
        <v>330</v>
      </c>
      <c r="K9" s="11">
        <v>8</v>
      </c>
      <c r="L9" s="11"/>
      <c r="M9" s="11"/>
      <c r="N9" s="11"/>
      <c r="Q9" s="11"/>
    </row>
    <row r="10" spans="1:17" ht="15">
      <c r="A10" s="7">
        <v>335</v>
      </c>
      <c r="K10" s="11">
        <v>8.5</v>
      </c>
      <c r="L10" s="11"/>
      <c r="M10" s="11"/>
      <c r="N10" s="11"/>
      <c r="Q10" s="11"/>
    </row>
    <row r="11" spans="1:17" ht="15">
      <c r="A11" s="7">
        <v>340</v>
      </c>
      <c r="K11" s="11">
        <v>9</v>
      </c>
      <c r="L11" s="11"/>
      <c r="M11" s="11"/>
      <c r="N11" s="11"/>
      <c r="Q11" s="11"/>
    </row>
    <row r="12" spans="1:17" ht="15">
      <c r="A12" s="7">
        <v>345</v>
      </c>
      <c r="K12" s="11">
        <v>9.5</v>
      </c>
      <c r="L12" s="11"/>
      <c r="M12" s="11"/>
      <c r="N12" s="11"/>
      <c r="Q12" s="11"/>
    </row>
    <row r="13" spans="1:17" ht="15">
      <c r="A13" s="7">
        <v>350</v>
      </c>
      <c r="K13" s="11">
        <v>10</v>
      </c>
      <c r="L13" s="11"/>
      <c r="M13" s="11"/>
      <c r="N13" s="11"/>
      <c r="Q13" s="11"/>
    </row>
    <row r="14" spans="1:17" ht="15">
      <c r="A14" s="7">
        <v>355</v>
      </c>
      <c r="K14" s="11">
        <v>10.5</v>
      </c>
      <c r="L14" s="11"/>
      <c r="M14" s="11"/>
      <c r="N14" s="11"/>
      <c r="Q14" s="11"/>
    </row>
    <row r="15" spans="1:17" ht="15">
      <c r="A15" s="7">
        <v>360</v>
      </c>
      <c r="K15" s="11">
        <v>11</v>
      </c>
      <c r="L15" s="11"/>
      <c r="M15" s="11"/>
      <c r="N15" s="11"/>
      <c r="Q15" s="11"/>
    </row>
    <row r="16" spans="1:17" ht="15">
      <c r="A16" s="7">
        <v>365</v>
      </c>
      <c r="K16" s="11">
        <v>11.5</v>
      </c>
      <c r="L16" s="11"/>
      <c r="M16" s="11"/>
      <c r="N16" s="11"/>
      <c r="Q16" s="11"/>
    </row>
    <row r="17" spans="1:17" ht="15">
      <c r="A17" s="7">
        <v>370</v>
      </c>
      <c r="K17" s="11">
        <v>12</v>
      </c>
      <c r="L17" s="11"/>
      <c r="M17" s="11"/>
      <c r="N17" s="11"/>
      <c r="Q17" s="11"/>
    </row>
    <row r="18" spans="1:17" ht="15">
      <c r="A18" s="7">
        <v>375</v>
      </c>
      <c r="K18" s="11">
        <v>12.5</v>
      </c>
      <c r="L18" s="11"/>
      <c r="M18" s="11"/>
      <c r="N18" s="11"/>
      <c r="Q18" s="11"/>
    </row>
    <row r="19" spans="1:17" ht="15">
      <c r="A19" s="7">
        <v>380</v>
      </c>
      <c r="K19" s="11">
        <v>13</v>
      </c>
      <c r="L19" s="11"/>
      <c r="M19" s="11"/>
      <c r="N19" s="11"/>
      <c r="Q19" s="11"/>
    </row>
    <row r="20" spans="1:17" ht="15">
      <c r="A20" s="7">
        <v>385</v>
      </c>
      <c r="K20" s="11">
        <v>13.5</v>
      </c>
      <c r="L20" s="11"/>
      <c r="M20" s="11"/>
      <c r="N20" s="11"/>
      <c r="Q20" s="11"/>
    </row>
    <row r="21" spans="1:17" ht="15">
      <c r="A21" s="7">
        <v>390</v>
      </c>
      <c r="K21" s="11">
        <v>14</v>
      </c>
      <c r="L21" s="11"/>
      <c r="M21" s="11"/>
      <c r="N21" s="11"/>
      <c r="Q21" s="11"/>
    </row>
    <row r="22" spans="1:17" ht="15">
      <c r="A22" s="7">
        <v>395</v>
      </c>
      <c r="K22" s="11">
        <v>14.5</v>
      </c>
      <c r="L22" s="11"/>
      <c r="M22" s="11"/>
      <c r="N22" s="11"/>
      <c r="Q22" s="11"/>
    </row>
    <row r="23" spans="1:17" ht="15">
      <c r="A23" s="7">
        <v>400</v>
      </c>
      <c r="K23" s="11">
        <v>15</v>
      </c>
      <c r="L23" s="11"/>
      <c r="M23" s="11"/>
      <c r="N23" s="11"/>
      <c r="Q23" s="11"/>
    </row>
    <row r="24" spans="1:17" ht="15">
      <c r="A24" s="7">
        <v>405</v>
      </c>
      <c r="K24" s="11">
        <v>15.5</v>
      </c>
      <c r="L24" s="11"/>
      <c r="M24" s="11"/>
      <c r="N24" s="11"/>
      <c r="Q24" s="11"/>
    </row>
    <row r="25" spans="1:17" ht="15">
      <c r="A25" s="7">
        <v>410</v>
      </c>
      <c r="K25" s="11">
        <v>16</v>
      </c>
      <c r="L25" s="11"/>
      <c r="M25" s="11"/>
      <c r="N25" s="11"/>
      <c r="Q25" s="11"/>
    </row>
    <row r="26" spans="1:17" ht="15">
      <c r="A26" s="7">
        <v>415</v>
      </c>
      <c r="K26" s="11">
        <v>16.5</v>
      </c>
      <c r="L26" s="11"/>
      <c r="M26" s="11"/>
      <c r="N26" s="11"/>
      <c r="Q26" s="11"/>
    </row>
    <row r="27" spans="1:17" ht="15">
      <c r="A27" s="7">
        <v>420</v>
      </c>
      <c r="K27" s="11">
        <v>17</v>
      </c>
      <c r="L27" s="11"/>
      <c r="M27" s="11"/>
      <c r="N27" s="11"/>
      <c r="Q27" s="11"/>
    </row>
    <row r="28" spans="1:17" ht="15">
      <c r="A28" s="7">
        <v>425</v>
      </c>
      <c r="K28" s="11">
        <v>17.5</v>
      </c>
      <c r="L28" s="11"/>
      <c r="M28" s="11"/>
      <c r="N28" s="11"/>
      <c r="Q28" s="11"/>
    </row>
    <row r="29" spans="1:17" ht="15">
      <c r="A29" s="7">
        <v>430</v>
      </c>
      <c r="K29" s="11">
        <v>18</v>
      </c>
      <c r="L29" s="11"/>
      <c r="M29" s="11"/>
      <c r="N29" s="11"/>
      <c r="Q29" s="11"/>
    </row>
    <row r="30" spans="1:17" ht="15">
      <c r="A30" s="7">
        <v>435</v>
      </c>
      <c r="K30" s="11">
        <v>18.5</v>
      </c>
      <c r="L30" s="11"/>
      <c r="M30" s="11"/>
      <c r="N30" s="11"/>
      <c r="Q30" s="11"/>
    </row>
    <row r="31" spans="1:17" ht="15">
      <c r="A31" s="7">
        <v>440</v>
      </c>
      <c r="K31" s="11">
        <v>19</v>
      </c>
      <c r="L31" s="11"/>
      <c r="M31" s="11"/>
      <c r="N31" s="11"/>
      <c r="Q31" s="11"/>
    </row>
    <row r="32" spans="1:17" ht="15">
      <c r="A32" s="7">
        <v>445</v>
      </c>
      <c r="K32" s="11">
        <v>19.5</v>
      </c>
      <c r="L32" s="11"/>
      <c r="M32" s="11"/>
      <c r="N32" s="11"/>
      <c r="Q32" s="11"/>
    </row>
    <row r="33" spans="1:14" ht="15">
      <c r="A33" s="7">
        <v>450</v>
      </c>
      <c r="K33" s="11">
        <v>20</v>
      </c>
      <c r="L33" s="11"/>
      <c r="M33" s="11"/>
      <c r="N33" s="11"/>
    </row>
    <row r="34" spans="1:14" ht="15">
      <c r="A34" s="7">
        <v>455</v>
      </c>
      <c r="K34" s="11">
        <v>20.5</v>
      </c>
      <c r="L34" s="11"/>
      <c r="M34" s="11"/>
      <c r="N34" s="11"/>
    </row>
    <row r="35" spans="1:14" ht="15">
      <c r="A35" s="7">
        <v>460</v>
      </c>
      <c r="K35" s="11">
        <v>21</v>
      </c>
      <c r="L35" s="11"/>
      <c r="M35" s="11"/>
      <c r="N35" s="11"/>
    </row>
    <row r="36" spans="1:14" ht="15">
      <c r="A36" s="7">
        <v>465</v>
      </c>
      <c r="K36" s="11">
        <v>21.5</v>
      </c>
      <c r="L36" s="11"/>
      <c r="M36" s="11"/>
      <c r="N36" s="11"/>
    </row>
    <row r="37" spans="1:14" ht="15">
      <c r="A37" s="7">
        <v>470</v>
      </c>
      <c r="K37" s="11">
        <v>22</v>
      </c>
      <c r="L37" s="11"/>
      <c r="M37" s="11"/>
      <c r="N37" s="11"/>
    </row>
    <row r="38" spans="1:14" ht="15">
      <c r="A38" s="7">
        <v>475</v>
      </c>
      <c r="K38" s="11">
        <v>22.5</v>
      </c>
      <c r="L38" s="11"/>
      <c r="M38" s="11"/>
      <c r="N38" s="11"/>
    </row>
    <row r="39" spans="1:14" ht="15">
      <c r="A39" s="7">
        <v>480</v>
      </c>
      <c r="K39" s="11">
        <v>23</v>
      </c>
      <c r="L39" s="11"/>
      <c r="M39" s="11"/>
      <c r="N39" s="11"/>
    </row>
    <row r="40" spans="1:14" ht="15">
      <c r="A40" s="7">
        <v>485</v>
      </c>
      <c r="K40" s="11">
        <v>23.5</v>
      </c>
      <c r="L40" s="11"/>
      <c r="M40" s="11"/>
      <c r="N40" s="11"/>
    </row>
    <row r="41" spans="1:14" ht="15">
      <c r="A41" s="7">
        <v>490</v>
      </c>
      <c r="K41" s="11">
        <v>24</v>
      </c>
      <c r="L41" s="11"/>
      <c r="M41" s="11"/>
      <c r="N41" s="11"/>
    </row>
    <row r="42" spans="1:14" ht="15">
      <c r="A42" s="7">
        <v>495</v>
      </c>
      <c r="K42" s="11">
        <v>24.5</v>
      </c>
      <c r="L42" s="11"/>
      <c r="M42" s="11"/>
      <c r="N42" s="11"/>
    </row>
    <row r="43" spans="1:14" ht="15">
      <c r="A43" s="7">
        <v>500</v>
      </c>
      <c r="K43" s="11">
        <v>25</v>
      </c>
      <c r="L43" s="11"/>
      <c r="M43" s="11"/>
      <c r="N43" s="11"/>
    </row>
    <row r="44" ht="15">
      <c r="A44" s="7">
        <v>505</v>
      </c>
    </row>
    <row r="45" ht="15">
      <c r="A45" s="7">
        <v>510</v>
      </c>
    </row>
    <row r="46" ht="15">
      <c r="A46" s="7">
        <v>515</v>
      </c>
    </row>
    <row r="47" ht="15">
      <c r="A47" s="7">
        <v>520</v>
      </c>
    </row>
    <row r="48" ht="15">
      <c r="A48" s="7">
        <v>525</v>
      </c>
    </row>
    <row r="49" ht="15">
      <c r="A49" s="7">
        <v>530</v>
      </c>
    </row>
    <row r="50" ht="15">
      <c r="A50" s="7">
        <v>535</v>
      </c>
    </row>
    <row r="51" ht="15">
      <c r="A51" s="7">
        <v>540</v>
      </c>
    </row>
    <row r="52" ht="15">
      <c r="A52" s="7">
        <v>545</v>
      </c>
    </row>
    <row r="53" ht="15">
      <c r="A53" s="7">
        <v>550</v>
      </c>
    </row>
    <row r="54" ht="15">
      <c r="A54" s="7">
        <v>555</v>
      </c>
    </row>
    <row r="55" ht="15">
      <c r="A55" s="7">
        <v>560</v>
      </c>
    </row>
    <row r="56" ht="15">
      <c r="A56" s="7">
        <v>565</v>
      </c>
    </row>
    <row r="57" ht="15">
      <c r="A57" s="7">
        <v>570</v>
      </c>
    </row>
    <row r="58" ht="15">
      <c r="A58" s="7">
        <v>575</v>
      </c>
    </row>
    <row r="59" ht="15">
      <c r="A59" s="7">
        <v>580</v>
      </c>
    </row>
    <row r="60" ht="15">
      <c r="A60" s="7">
        <v>585</v>
      </c>
    </row>
    <row r="61" ht="15">
      <c r="A61" s="7">
        <v>590</v>
      </c>
    </row>
    <row r="62" ht="15">
      <c r="A62" s="7">
        <v>595</v>
      </c>
    </row>
    <row r="63" ht="15">
      <c r="A63" s="7">
        <v>600</v>
      </c>
    </row>
    <row r="64" ht="15">
      <c r="A64" s="7">
        <v>605</v>
      </c>
    </row>
    <row r="65" ht="15">
      <c r="A65" s="7">
        <v>610</v>
      </c>
    </row>
    <row r="66" ht="15">
      <c r="A66" s="7">
        <v>615</v>
      </c>
    </row>
    <row r="67" ht="15">
      <c r="A67" s="7">
        <v>620</v>
      </c>
    </row>
    <row r="68" ht="15">
      <c r="A68" s="7">
        <v>625</v>
      </c>
    </row>
    <row r="69" ht="15">
      <c r="A69" s="7">
        <v>630</v>
      </c>
    </row>
    <row r="70" ht="15">
      <c r="A70" s="7">
        <v>635</v>
      </c>
    </row>
    <row r="71" ht="15">
      <c r="A71" s="7">
        <v>640</v>
      </c>
    </row>
    <row r="72" ht="15">
      <c r="A72" s="7">
        <v>645</v>
      </c>
    </row>
    <row r="73" ht="15">
      <c r="A73" s="7">
        <v>650</v>
      </c>
    </row>
    <row r="74" ht="15">
      <c r="A74" s="7">
        <v>655</v>
      </c>
    </row>
    <row r="75" ht="15">
      <c r="A75" s="7">
        <v>660</v>
      </c>
    </row>
    <row r="76" ht="15">
      <c r="A76" s="7">
        <v>665</v>
      </c>
    </row>
    <row r="77" ht="15">
      <c r="A77" s="7">
        <v>670</v>
      </c>
    </row>
    <row r="78" ht="15">
      <c r="A78" s="7">
        <v>675</v>
      </c>
    </row>
    <row r="79" ht="15">
      <c r="A79" s="7">
        <v>680</v>
      </c>
    </row>
    <row r="80" ht="15">
      <c r="A80" s="7">
        <v>685</v>
      </c>
    </row>
    <row r="81" ht="15">
      <c r="A81" s="7">
        <v>690</v>
      </c>
    </row>
    <row r="82" ht="15">
      <c r="A82" s="7">
        <v>695</v>
      </c>
    </row>
    <row r="83" ht="15">
      <c r="A83" s="7">
        <v>700</v>
      </c>
    </row>
    <row r="84" ht="15">
      <c r="A84" s="7">
        <v>705</v>
      </c>
    </row>
    <row r="85" ht="15">
      <c r="A85" s="7">
        <v>710</v>
      </c>
    </row>
    <row r="86" ht="15">
      <c r="A86" s="7">
        <v>715</v>
      </c>
    </row>
    <row r="87" ht="15">
      <c r="A87" s="7">
        <v>720</v>
      </c>
    </row>
    <row r="88" ht="15">
      <c r="A88" s="7">
        <v>725</v>
      </c>
    </row>
    <row r="89" ht="15">
      <c r="A89" s="7">
        <v>730</v>
      </c>
    </row>
    <row r="90" ht="15">
      <c r="A90" s="7">
        <v>735</v>
      </c>
    </row>
    <row r="91" ht="15">
      <c r="A91" s="7">
        <v>740</v>
      </c>
    </row>
    <row r="92" ht="15">
      <c r="A92" s="7">
        <v>745</v>
      </c>
    </row>
    <row r="93" ht="15">
      <c r="A93" s="7">
        <v>750</v>
      </c>
    </row>
    <row r="94" ht="15">
      <c r="A94" s="7">
        <v>755</v>
      </c>
    </row>
    <row r="95" ht="15">
      <c r="A95" s="7">
        <v>760</v>
      </c>
    </row>
    <row r="96" ht="15">
      <c r="A96" s="7">
        <v>765</v>
      </c>
    </row>
    <row r="97" ht="15">
      <c r="A97" s="7">
        <v>770</v>
      </c>
    </row>
    <row r="98" ht="15">
      <c r="A98" s="7">
        <v>775</v>
      </c>
    </row>
    <row r="99" ht="15">
      <c r="A99" s="7">
        <v>780</v>
      </c>
    </row>
    <row r="100" ht="15">
      <c r="A100" s="7">
        <v>785</v>
      </c>
    </row>
    <row r="101" ht="15">
      <c r="A101" s="7">
        <v>790</v>
      </c>
    </row>
    <row r="102" ht="15">
      <c r="A102" s="7">
        <v>795</v>
      </c>
    </row>
    <row r="103" ht="15">
      <c r="A103" s="7">
        <v>800</v>
      </c>
    </row>
    <row r="104" ht="15">
      <c r="A104" s="7">
        <v>805</v>
      </c>
    </row>
    <row r="105" ht="15">
      <c r="A105" s="7">
        <v>810</v>
      </c>
    </row>
    <row r="106" ht="15">
      <c r="A106" s="7">
        <v>815</v>
      </c>
    </row>
    <row r="107" ht="15">
      <c r="A107" s="7">
        <v>820</v>
      </c>
    </row>
    <row r="108" ht="15">
      <c r="A108" s="7">
        <v>825</v>
      </c>
    </row>
    <row r="109" ht="15">
      <c r="A109" s="7">
        <v>830</v>
      </c>
    </row>
    <row r="110" ht="15">
      <c r="A110" s="7">
        <v>835</v>
      </c>
    </row>
    <row r="111" ht="15">
      <c r="A111" s="7">
        <v>840</v>
      </c>
    </row>
    <row r="112" ht="15">
      <c r="A112" s="7">
        <v>845</v>
      </c>
    </row>
    <row r="113" ht="15">
      <c r="A113" s="7">
        <v>850</v>
      </c>
    </row>
    <row r="114" ht="15">
      <c r="A114" s="7">
        <v>855</v>
      </c>
    </row>
    <row r="115" ht="15">
      <c r="A115" s="7">
        <v>860</v>
      </c>
    </row>
    <row r="116" ht="15">
      <c r="A116" s="7">
        <v>865</v>
      </c>
    </row>
    <row r="117" ht="15">
      <c r="A117" s="7">
        <v>870</v>
      </c>
    </row>
    <row r="118" ht="15">
      <c r="A118" s="7">
        <v>875</v>
      </c>
    </row>
    <row r="119" ht="15">
      <c r="A119" s="7">
        <v>880</v>
      </c>
    </row>
    <row r="120" ht="15">
      <c r="A120" s="7">
        <v>885</v>
      </c>
    </row>
    <row r="121" ht="15">
      <c r="A121" s="7">
        <v>890</v>
      </c>
    </row>
    <row r="122" ht="15">
      <c r="A122" s="7">
        <v>895</v>
      </c>
    </row>
    <row r="123" ht="15">
      <c r="A123" s="7">
        <v>900</v>
      </c>
    </row>
    <row r="124" ht="15">
      <c r="A124" s="7">
        <v>905</v>
      </c>
    </row>
    <row r="125" ht="15">
      <c r="A125" s="7">
        <v>910</v>
      </c>
    </row>
    <row r="126" ht="15">
      <c r="A126" s="7">
        <v>915</v>
      </c>
    </row>
    <row r="127" ht="15">
      <c r="A127" s="7">
        <v>920</v>
      </c>
    </row>
    <row r="128" ht="15">
      <c r="A128" s="7">
        <v>925</v>
      </c>
    </row>
    <row r="129" ht="15">
      <c r="A129" s="7">
        <v>930</v>
      </c>
    </row>
    <row r="130" ht="15">
      <c r="A130" s="7">
        <v>935</v>
      </c>
    </row>
    <row r="131" ht="15">
      <c r="A131" s="7">
        <v>940</v>
      </c>
    </row>
    <row r="132" ht="15">
      <c r="A132" s="7">
        <v>945</v>
      </c>
    </row>
    <row r="133" ht="15">
      <c r="A133" s="7">
        <v>950</v>
      </c>
    </row>
    <row r="134" ht="15">
      <c r="A134" s="7">
        <v>955</v>
      </c>
    </row>
    <row r="135" ht="15">
      <c r="A135" s="7">
        <v>960</v>
      </c>
    </row>
    <row r="136" ht="15">
      <c r="A136" s="7">
        <v>965</v>
      </c>
    </row>
    <row r="137" ht="15">
      <c r="A137" s="7">
        <v>970</v>
      </c>
    </row>
    <row r="138" ht="15">
      <c r="A138" s="7">
        <v>975</v>
      </c>
    </row>
    <row r="139" ht="15">
      <c r="A139" s="7">
        <v>980</v>
      </c>
    </row>
    <row r="140" ht="15">
      <c r="A140" s="7">
        <v>985</v>
      </c>
    </row>
    <row r="141" ht="15">
      <c r="A141" s="7">
        <v>990</v>
      </c>
    </row>
    <row r="142" ht="15">
      <c r="A142" s="7">
        <v>995</v>
      </c>
    </row>
    <row r="143" ht="15">
      <c r="A143" s="7">
        <v>1000</v>
      </c>
    </row>
    <row r="144" ht="15">
      <c r="A144" s="7">
        <v>1005</v>
      </c>
    </row>
    <row r="145" ht="15">
      <c r="A145" s="7">
        <v>1010</v>
      </c>
    </row>
    <row r="146" ht="15">
      <c r="A146" s="7">
        <v>1015</v>
      </c>
    </row>
    <row r="147" ht="15">
      <c r="A147" s="7">
        <v>1020</v>
      </c>
    </row>
    <row r="148" ht="15">
      <c r="A148" s="7">
        <v>1025</v>
      </c>
    </row>
    <row r="149" ht="15">
      <c r="A149" s="7">
        <v>1030</v>
      </c>
    </row>
    <row r="150" ht="15">
      <c r="A150" s="7">
        <v>1035</v>
      </c>
    </row>
    <row r="151" ht="15">
      <c r="A151" s="7">
        <v>1040</v>
      </c>
    </row>
    <row r="152" ht="15">
      <c r="A152" s="7">
        <v>1045</v>
      </c>
    </row>
    <row r="153" ht="15">
      <c r="A153" s="7">
        <v>1050</v>
      </c>
    </row>
    <row r="154" ht="15">
      <c r="A154" s="7">
        <v>1055</v>
      </c>
    </row>
    <row r="155" ht="15">
      <c r="A155" s="7">
        <v>1060</v>
      </c>
    </row>
    <row r="156" ht="15">
      <c r="A156" s="7">
        <v>1065</v>
      </c>
    </row>
    <row r="157" ht="15">
      <c r="A157" s="7">
        <v>1070</v>
      </c>
    </row>
    <row r="158" ht="15">
      <c r="A158" s="7">
        <v>1075</v>
      </c>
    </row>
    <row r="159" ht="15">
      <c r="A159" s="7">
        <v>1080</v>
      </c>
    </row>
    <row r="160" ht="15">
      <c r="A160" s="7">
        <v>1085</v>
      </c>
    </row>
    <row r="161" ht="15">
      <c r="A161" s="7">
        <v>1090</v>
      </c>
    </row>
    <row r="162" ht="15">
      <c r="A162" s="7">
        <v>1095</v>
      </c>
    </row>
    <row r="163" ht="15">
      <c r="A163" s="7">
        <v>1100</v>
      </c>
    </row>
    <row r="164" ht="15">
      <c r="A164" s="7">
        <v>1105</v>
      </c>
    </row>
    <row r="165" ht="15">
      <c r="A165" s="7">
        <v>1110</v>
      </c>
    </row>
    <row r="166" ht="15">
      <c r="A166" s="7">
        <v>1115</v>
      </c>
    </row>
    <row r="167" ht="15">
      <c r="A167" s="7">
        <v>1120</v>
      </c>
    </row>
    <row r="168" ht="15">
      <c r="A168" s="7">
        <v>1125</v>
      </c>
    </row>
    <row r="169" ht="15">
      <c r="A169" s="7">
        <v>1130</v>
      </c>
    </row>
    <row r="170" ht="15">
      <c r="A170" s="7">
        <v>1135</v>
      </c>
    </row>
    <row r="171" ht="15">
      <c r="A171" s="7">
        <v>1140</v>
      </c>
    </row>
    <row r="172" ht="15">
      <c r="A172" s="7">
        <v>1145</v>
      </c>
    </row>
    <row r="173" ht="15">
      <c r="A173" s="7">
        <v>1150</v>
      </c>
    </row>
    <row r="174" ht="15">
      <c r="A174" s="7">
        <v>1155</v>
      </c>
    </row>
    <row r="175" ht="15">
      <c r="A175" s="7">
        <v>1160</v>
      </c>
    </row>
    <row r="176" ht="15">
      <c r="A176" s="7">
        <v>1165</v>
      </c>
    </row>
    <row r="177" ht="15">
      <c r="A177" s="7">
        <v>1170</v>
      </c>
    </row>
    <row r="178" ht="15">
      <c r="A178" s="7">
        <v>1175</v>
      </c>
    </row>
    <row r="179" ht="15">
      <c r="A179" s="7">
        <v>1180</v>
      </c>
    </row>
    <row r="180" ht="15">
      <c r="A180" s="7">
        <v>1185</v>
      </c>
    </row>
    <row r="181" ht="15">
      <c r="A181" s="7">
        <v>1190</v>
      </c>
    </row>
    <row r="182" ht="15">
      <c r="A182" s="7">
        <v>1195</v>
      </c>
    </row>
    <row r="183" ht="15">
      <c r="A183" s="7">
        <v>1200</v>
      </c>
    </row>
    <row r="184" ht="15">
      <c r="A184" s="7">
        <v>1205</v>
      </c>
    </row>
    <row r="185" ht="15">
      <c r="A185" s="7">
        <v>1210</v>
      </c>
    </row>
    <row r="186" ht="15">
      <c r="A186" s="7">
        <v>1215</v>
      </c>
    </row>
    <row r="187" ht="15">
      <c r="A187" s="7">
        <v>1220</v>
      </c>
    </row>
    <row r="188" ht="15">
      <c r="A188" s="7">
        <v>1225</v>
      </c>
    </row>
    <row r="189" ht="15">
      <c r="A189" s="7">
        <v>1230</v>
      </c>
    </row>
    <row r="190" ht="15">
      <c r="A190" s="7">
        <v>1235</v>
      </c>
    </row>
    <row r="191" ht="15">
      <c r="A191" s="7">
        <v>1240</v>
      </c>
    </row>
    <row r="192" ht="15">
      <c r="A192" s="7">
        <v>1245</v>
      </c>
    </row>
    <row r="193" ht="15">
      <c r="A193" s="7">
        <v>1250</v>
      </c>
    </row>
    <row r="194" ht="15">
      <c r="A194" s="7">
        <v>1255</v>
      </c>
    </row>
    <row r="195" ht="15">
      <c r="A195" s="7">
        <v>1260</v>
      </c>
    </row>
    <row r="196" ht="15">
      <c r="A196" s="7">
        <v>1265</v>
      </c>
    </row>
    <row r="197" ht="15">
      <c r="A197" s="7">
        <v>1270</v>
      </c>
    </row>
    <row r="198" ht="15">
      <c r="A198" s="7">
        <v>1275</v>
      </c>
    </row>
    <row r="199" ht="15">
      <c r="A199" s="7">
        <v>1280</v>
      </c>
    </row>
    <row r="200" ht="15">
      <c r="A200" s="7">
        <v>1285</v>
      </c>
    </row>
    <row r="201" ht="15">
      <c r="A201" s="7">
        <v>1290</v>
      </c>
    </row>
    <row r="202" ht="15">
      <c r="A202" s="7">
        <v>1295</v>
      </c>
    </row>
    <row r="203" ht="15">
      <c r="A203" s="7">
        <v>1300</v>
      </c>
    </row>
    <row r="204" ht="15">
      <c r="A204" s="7">
        <v>1305</v>
      </c>
    </row>
    <row r="205" ht="15">
      <c r="A205" s="7">
        <v>1310</v>
      </c>
    </row>
    <row r="206" ht="15">
      <c r="A206" s="7">
        <v>1315</v>
      </c>
    </row>
    <row r="207" ht="15">
      <c r="A207" s="7">
        <v>1320</v>
      </c>
    </row>
    <row r="208" ht="15">
      <c r="A208" s="7">
        <v>1325</v>
      </c>
    </row>
    <row r="209" ht="15">
      <c r="A209" s="7">
        <v>1330</v>
      </c>
    </row>
    <row r="210" ht="15">
      <c r="A210" s="7">
        <v>1335</v>
      </c>
    </row>
    <row r="211" ht="15">
      <c r="A211" s="7">
        <v>1340</v>
      </c>
    </row>
    <row r="212" ht="15">
      <c r="A212" s="7">
        <v>1345</v>
      </c>
    </row>
    <row r="213" ht="15">
      <c r="A213" s="7">
        <v>1350</v>
      </c>
    </row>
    <row r="214" ht="15">
      <c r="A214" s="7">
        <v>1355</v>
      </c>
    </row>
    <row r="215" ht="15">
      <c r="A215" s="7">
        <v>1360</v>
      </c>
    </row>
    <row r="216" ht="15">
      <c r="A216" s="7">
        <v>1365</v>
      </c>
    </row>
    <row r="217" ht="15">
      <c r="A217" s="7">
        <v>1370</v>
      </c>
    </row>
    <row r="218" ht="15">
      <c r="A218" s="7">
        <v>1375</v>
      </c>
    </row>
    <row r="219" ht="15">
      <c r="A219" s="7">
        <v>1380</v>
      </c>
    </row>
    <row r="220" ht="15">
      <c r="A220" s="7">
        <v>1385</v>
      </c>
    </row>
    <row r="221" ht="15">
      <c r="A221" s="7">
        <v>1390</v>
      </c>
    </row>
    <row r="222" ht="15">
      <c r="A222" s="7">
        <v>1395</v>
      </c>
    </row>
    <row r="223" ht="15">
      <c r="A223" s="7">
        <v>1400</v>
      </c>
    </row>
    <row r="224" ht="15">
      <c r="A224" s="7">
        <v>1405</v>
      </c>
    </row>
    <row r="225" ht="15">
      <c r="A225" s="7">
        <v>1410</v>
      </c>
    </row>
    <row r="226" ht="15">
      <c r="A226" s="7">
        <v>1415</v>
      </c>
    </row>
    <row r="227" ht="15">
      <c r="A227" s="7">
        <v>1420</v>
      </c>
    </row>
    <row r="228" ht="15">
      <c r="A228" s="7">
        <v>1425</v>
      </c>
    </row>
    <row r="229" ht="15">
      <c r="A229" s="7">
        <v>1430</v>
      </c>
    </row>
    <row r="230" ht="15">
      <c r="A230" s="7">
        <v>1435</v>
      </c>
    </row>
    <row r="231" ht="15">
      <c r="A231" s="7">
        <v>1440</v>
      </c>
    </row>
    <row r="232" ht="15">
      <c r="A232" s="7">
        <v>1445</v>
      </c>
    </row>
    <row r="233" ht="15">
      <c r="A233" s="7">
        <v>1450</v>
      </c>
    </row>
    <row r="234" ht="15">
      <c r="A234" s="7">
        <v>1455</v>
      </c>
    </row>
    <row r="235" ht="15">
      <c r="A235" s="7">
        <v>1460</v>
      </c>
    </row>
    <row r="236" ht="15">
      <c r="A236" s="7">
        <v>1465</v>
      </c>
    </row>
    <row r="237" ht="15">
      <c r="A237" s="7">
        <v>1470</v>
      </c>
    </row>
    <row r="238" ht="15">
      <c r="A238" s="7">
        <v>1475</v>
      </c>
    </row>
    <row r="239" ht="15">
      <c r="A239" s="7">
        <v>1480</v>
      </c>
    </row>
    <row r="240" ht="15">
      <c r="A240" s="7">
        <v>1485</v>
      </c>
    </row>
    <row r="241" ht="15">
      <c r="A241" s="7">
        <v>1490</v>
      </c>
    </row>
    <row r="242" ht="15">
      <c r="A242" s="7">
        <v>1495</v>
      </c>
    </row>
    <row r="243" ht="15">
      <c r="A243" s="7">
        <v>1500</v>
      </c>
    </row>
    <row r="244" ht="15">
      <c r="A244" s="7">
        <v>1505</v>
      </c>
    </row>
    <row r="245" ht="15">
      <c r="A245" s="7">
        <v>1510</v>
      </c>
    </row>
    <row r="246" ht="15">
      <c r="A246" s="7">
        <v>1515</v>
      </c>
    </row>
    <row r="247" ht="15">
      <c r="A247" s="7">
        <v>1520</v>
      </c>
    </row>
    <row r="248" ht="15">
      <c r="A248" s="7">
        <v>1525</v>
      </c>
    </row>
    <row r="249" ht="15">
      <c r="A249" s="7">
        <v>1530</v>
      </c>
    </row>
    <row r="250" ht="15">
      <c r="A250" s="7">
        <v>1535</v>
      </c>
    </row>
    <row r="251" ht="15">
      <c r="A251" s="7">
        <v>1540</v>
      </c>
    </row>
    <row r="252" ht="15">
      <c r="A252" s="7">
        <v>1545</v>
      </c>
    </row>
    <row r="253" ht="15">
      <c r="A253" s="7">
        <v>1550</v>
      </c>
    </row>
    <row r="254" ht="15">
      <c r="A254" s="7">
        <v>1555</v>
      </c>
    </row>
    <row r="255" ht="15">
      <c r="A255" s="7">
        <v>1560</v>
      </c>
    </row>
    <row r="256" ht="15">
      <c r="A256" s="7">
        <v>1565</v>
      </c>
    </row>
    <row r="257" ht="15">
      <c r="A257" s="7">
        <v>1570</v>
      </c>
    </row>
    <row r="258" ht="15">
      <c r="A258" s="7">
        <v>1575</v>
      </c>
    </row>
    <row r="259" ht="15">
      <c r="A259" s="7">
        <v>1580</v>
      </c>
    </row>
    <row r="260" ht="15">
      <c r="A260" s="7">
        <v>1585</v>
      </c>
    </row>
    <row r="261" ht="15">
      <c r="A261" s="7">
        <v>1590</v>
      </c>
    </row>
    <row r="262" ht="15">
      <c r="A262" s="7">
        <v>1595</v>
      </c>
    </row>
    <row r="263" ht="15">
      <c r="A263" s="7">
        <v>1600</v>
      </c>
    </row>
    <row r="264" ht="15">
      <c r="A264" s="7">
        <v>1605</v>
      </c>
    </row>
    <row r="265" ht="15">
      <c r="A265" s="7">
        <v>1610</v>
      </c>
    </row>
    <row r="266" ht="15">
      <c r="A266" s="7">
        <v>1615</v>
      </c>
    </row>
    <row r="267" ht="15">
      <c r="A267" s="7">
        <v>1620</v>
      </c>
    </row>
    <row r="268" ht="15">
      <c r="A268" s="7">
        <v>1625</v>
      </c>
    </row>
    <row r="269" ht="15">
      <c r="A269" s="7">
        <v>1630</v>
      </c>
    </row>
    <row r="270" ht="15">
      <c r="A270" s="7">
        <v>1635</v>
      </c>
    </row>
    <row r="271" ht="15">
      <c r="A271" s="7">
        <v>1640</v>
      </c>
    </row>
    <row r="272" ht="15">
      <c r="A272" s="7">
        <v>1645</v>
      </c>
    </row>
    <row r="273" ht="15">
      <c r="A273" s="7">
        <v>1650</v>
      </c>
    </row>
    <row r="274" ht="15">
      <c r="A274" s="7">
        <v>1655</v>
      </c>
    </row>
    <row r="275" ht="15">
      <c r="A275" s="7">
        <v>1660</v>
      </c>
    </row>
    <row r="276" ht="15">
      <c r="A276" s="7">
        <v>1665</v>
      </c>
    </row>
    <row r="277" ht="15">
      <c r="A277" s="7">
        <v>1670</v>
      </c>
    </row>
    <row r="278" ht="15">
      <c r="A278" s="7">
        <v>1675</v>
      </c>
    </row>
    <row r="279" ht="15">
      <c r="A279" s="7">
        <v>1680</v>
      </c>
    </row>
    <row r="280" ht="15">
      <c r="A280" s="7">
        <v>1685</v>
      </c>
    </row>
    <row r="281" ht="15">
      <c r="A281" s="7">
        <v>1690</v>
      </c>
    </row>
    <row r="282" ht="15">
      <c r="A282" s="7">
        <v>1695</v>
      </c>
    </row>
    <row r="283" ht="15">
      <c r="A283" s="7">
        <v>1700</v>
      </c>
    </row>
    <row r="284" ht="15">
      <c r="A284" s="7">
        <v>1705</v>
      </c>
    </row>
    <row r="285" ht="15">
      <c r="A285" s="7">
        <v>1710</v>
      </c>
    </row>
    <row r="286" ht="15">
      <c r="A286" s="7">
        <v>1715</v>
      </c>
    </row>
    <row r="287" ht="15">
      <c r="A287" s="7">
        <v>1720</v>
      </c>
    </row>
    <row r="288" ht="15">
      <c r="A288" s="7">
        <v>1725</v>
      </c>
    </row>
    <row r="289" ht="15">
      <c r="A289" s="7">
        <v>1730</v>
      </c>
    </row>
    <row r="290" ht="15">
      <c r="A290" s="7">
        <v>1735</v>
      </c>
    </row>
    <row r="291" ht="15">
      <c r="A291" s="7">
        <v>1740</v>
      </c>
    </row>
    <row r="292" ht="15">
      <c r="A292" s="7">
        <v>1745</v>
      </c>
    </row>
    <row r="293" ht="15">
      <c r="A293" s="7">
        <v>1750</v>
      </c>
    </row>
    <row r="294" ht="15">
      <c r="A294" s="7">
        <v>1755</v>
      </c>
    </row>
    <row r="295" ht="15">
      <c r="A295" s="7">
        <v>1760</v>
      </c>
    </row>
    <row r="296" ht="15">
      <c r="A296" s="7">
        <v>1765</v>
      </c>
    </row>
    <row r="297" ht="15">
      <c r="A297" s="7">
        <v>1770</v>
      </c>
    </row>
    <row r="298" ht="15">
      <c r="A298" s="7">
        <v>1775</v>
      </c>
    </row>
    <row r="299" ht="15">
      <c r="A299" s="7">
        <v>1780</v>
      </c>
    </row>
    <row r="300" ht="15">
      <c r="A300" s="7">
        <v>1785</v>
      </c>
    </row>
    <row r="301" ht="15">
      <c r="A301" s="7">
        <v>1790</v>
      </c>
    </row>
    <row r="302" ht="15">
      <c r="A302" s="7">
        <v>1795</v>
      </c>
    </row>
    <row r="303" ht="15">
      <c r="A303" s="7">
        <v>1800</v>
      </c>
    </row>
    <row r="304" ht="15">
      <c r="A304" s="7">
        <v>1805</v>
      </c>
    </row>
    <row r="305" ht="15">
      <c r="A305" s="7">
        <v>1810</v>
      </c>
    </row>
    <row r="306" ht="15">
      <c r="A306" s="7">
        <v>1815</v>
      </c>
    </row>
    <row r="307" ht="15">
      <c r="A307" s="7">
        <v>1820</v>
      </c>
    </row>
    <row r="308" ht="15">
      <c r="A308" s="7">
        <v>1825</v>
      </c>
    </row>
    <row r="309" ht="15">
      <c r="A309" s="7">
        <v>1830</v>
      </c>
    </row>
    <row r="310" ht="15">
      <c r="A310" s="7">
        <v>1835</v>
      </c>
    </row>
    <row r="311" ht="15">
      <c r="A311" s="7">
        <v>1840</v>
      </c>
    </row>
    <row r="312" ht="15">
      <c r="A312" s="7">
        <v>1845</v>
      </c>
    </row>
    <row r="313" ht="15">
      <c r="A313" s="7">
        <v>1850</v>
      </c>
    </row>
    <row r="314" ht="15">
      <c r="A314" s="7">
        <v>1855</v>
      </c>
    </row>
    <row r="315" ht="15">
      <c r="A315" s="7">
        <v>1860</v>
      </c>
    </row>
    <row r="316" ht="15">
      <c r="A316" s="7">
        <v>1865</v>
      </c>
    </row>
    <row r="317" ht="15">
      <c r="A317" s="7">
        <v>1870</v>
      </c>
    </row>
    <row r="318" ht="15">
      <c r="A318" s="7">
        <v>1875</v>
      </c>
    </row>
    <row r="319" ht="15">
      <c r="A319" s="7">
        <v>1880</v>
      </c>
    </row>
    <row r="320" ht="15">
      <c r="A320" s="7">
        <v>1885</v>
      </c>
    </row>
    <row r="321" ht="15">
      <c r="A321" s="7">
        <v>1890</v>
      </c>
    </row>
    <row r="322" ht="15">
      <c r="A322" s="7">
        <v>1895</v>
      </c>
    </row>
    <row r="323" ht="15">
      <c r="A323" s="7">
        <v>1900</v>
      </c>
    </row>
    <row r="324" ht="15">
      <c r="A324" s="7">
        <v>1905</v>
      </c>
    </row>
    <row r="325" ht="15">
      <c r="A325" s="7">
        <v>1910</v>
      </c>
    </row>
    <row r="326" ht="15">
      <c r="A326" s="7">
        <v>1915</v>
      </c>
    </row>
    <row r="327" ht="15">
      <c r="A327" s="7">
        <v>1920</v>
      </c>
    </row>
    <row r="328" ht="15">
      <c r="A328" s="7">
        <v>1925</v>
      </c>
    </row>
    <row r="329" ht="15">
      <c r="A329" s="7">
        <v>1930</v>
      </c>
    </row>
    <row r="330" ht="15">
      <c r="A330" s="7">
        <v>1935</v>
      </c>
    </row>
    <row r="331" ht="15">
      <c r="A331" s="7">
        <v>1940</v>
      </c>
    </row>
    <row r="332" ht="15">
      <c r="A332" s="7">
        <v>1945</v>
      </c>
    </row>
    <row r="333" ht="15">
      <c r="A333" s="7">
        <v>1950</v>
      </c>
    </row>
    <row r="334" ht="15">
      <c r="A334" s="7">
        <v>1955</v>
      </c>
    </row>
    <row r="335" ht="15">
      <c r="A335" s="7">
        <v>1960</v>
      </c>
    </row>
    <row r="336" ht="15">
      <c r="A336" s="7">
        <v>1965</v>
      </c>
    </row>
    <row r="337" ht="15">
      <c r="A337" s="7">
        <v>1970</v>
      </c>
    </row>
    <row r="338" ht="15">
      <c r="A338" s="7">
        <v>1975</v>
      </c>
    </row>
    <row r="339" ht="15">
      <c r="A339" s="7">
        <v>1980</v>
      </c>
    </row>
    <row r="340" ht="15">
      <c r="A340" s="7">
        <v>1985</v>
      </c>
    </row>
    <row r="341" ht="15">
      <c r="A341" s="7">
        <v>1990</v>
      </c>
    </row>
    <row r="342" ht="15">
      <c r="A342" s="7">
        <v>1995</v>
      </c>
    </row>
    <row r="343" ht="15">
      <c r="A343" s="7">
        <v>2000</v>
      </c>
    </row>
    <row r="344" ht="15">
      <c r="A344" s="7">
        <v>2005</v>
      </c>
    </row>
    <row r="345" ht="15">
      <c r="A345" s="7">
        <v>2010</v>
      </c>
    </row>
    <row r="346" ht="15">
      <c r="A346" s="7">
        <v>2015</v>
      </c>
    </row>
    <row r="347" ht="15">
      <c r="A347" s="7">
        <v>2020</v>
      </c>
    </row>
    <row r="348" ht="15">
      <c r="A348" s="7">
        <v>2025</v>
      </c>
    </row>
    <row r="349" ht="15">
      <c r="A349" s="7">
        <v>2030</v>
      </c>
    </row>
    <row r="350" ht="15">
      <c r="A350" s="7">
        <v>2035</v>
      </c>
    </row>
    <row r="351" ht="15">
      <c r="A351" s="7">
        <v>2040</v>
      </c>
    </row>
    <row r="352" ht="15">
      <c r="A352" s="7">
        <v>2045</v>
      </c>
    </row>
    <row r="353" ht="15">
      <c r="A353" s="7">
        <v>2050</v>
      </c>
    </row>
    <row r="354" ht="15">
      <c r="A354" s="7">
        <v>2055</v>
      </c>
    </row>
    <row r="355" ht="15">
      <c r="A355" s="7">
        <v>2060</v>
      </c>
    </row>
    <row r="356" ht="15">
      <c r="A356" s="7">
        <v>2065</v>
      </c>
    </row>
    <row r="357" ht="15">
      <c r="A357" s="7">
        <v>2070</v>
      </c>
    </row>
    <row r="358" ht="15">
      <c r="A358" s="7">
        <v>2075</v>
      </c>
    </row>
    <row r="359" ht="15">
      <c r="A359" s="7">
        <v>2080</v>
      </c>
    </row>
    <row r="360" ht="15">
      <c r="A360" s="7">
        <v>2085</v>
      </c>
    </row>
    <row r="361" ht="15">
      <c r="A361" s="7">
        <v>2090</v>
      </c>
    </row>
    <row r="362" ht="15">
      <c r="A362" s="7">
        <v>2095</v>
      </c>
    </row>
    <row r="363" ht="15">
      <c r="A363" s="7">
        <v>2100</v>
      </c>
    </row>
    <row r="364" ht="15">
      <c r="A364" s="7">
        <v>2105</v>
      </c>
    </row>
    <row r="365" ht="15">
      <c r="A365" s="7">
        <v>2110</v>
      </c>
    </row>
    <row r="366" ht="15">
      <c r="A366" s="7">
        <v>2115</v>
      </c>
    </row>
    <row r="367" ht="15">
      <c r="A367" s="7">
        <v>2120</v>
      </c>
    </row>
    <row r="368" ht="15">
      <c r="A368" s="7">
        <v>2125</v>
      </c>
    </row>
    <row r="369" ht="15">
      <c r="A369" s="7">
        <v>2130</v>
      </c>
    </row>
    <row r="370" ht="15">
      <c r="A370" s="7">
        <v>2135</v>
      </c>
    </row>
    <row r="371" ht="15">
      <c r="A371" s="7">
        <v>2140</v>
      </c>
    </row>
    <row r="372" ht="15">
      <c r="A372" s="7">
        <v>2145</v>
      </c>
    </row>
    <row r="373" ht="15">
      <c r="A373" s="7">
        <v>2150</v>
      </c>
    </row>
    <row r="374" ht="15">
      <c r="A374" s="7">
        <v>2155</v>
      </c>
    </row>
    <row r="375" ht="15">
      <c r="A375" s="7">
        <v>2160</v>
      </c>
    </row>
    <row r="376" ht="15">
      <c r="A376" s="7">
        <v>2165</v>
      </c>
    </row>
    <row r="377" ht="15">
      <c r="A377" s="7">
        <v>2170</v>
      </c>
    </row>
    <row r="378" ht="15">
      <c r="A378" s="7">
        <v>2175</v>
      </c>
    </row>
    <row r="379" ht="15">
      <c r="A379" s="7">
        <v>2180</v>
      </c>
    </row>
    <row r="380" ht="15">
      <c r="A380" s="7">
        <v>2185</v>
      </c>
    </row>
    <row r="381" ht="15">
      <c r="A381" s="7">
        <v>2190</v>
      </c>
    </row>
    <row r="382" ht="15">
      <c r="A382" s="7">
        <v>2195</v>
      </c>
    </row>
    <row r="383" ht="15">
      <c r="A383" s="7">
        <v>2200</v>
      </c>
    </row>
    <row r="384" ht="15">
      <c r="A384" s="7">
        <v>2205</v>
      </c>
    </row>
    <row r="385" ht="15">
      <c r="A385" s="7">
        <v>2210</v>
      </c>
    </row>
    <row r="386" ht="15">
      <c r="A386" s="7">
        <v>2215</v>
      </c>
    </row>
    <row r="387" ht="15">
      <c r="A387" s="7">
        <v>2220</v>
      </c>
    </row>
    <row r="388" ht="15">
      <c r="A388" s="7">
        <v>2225</v>
      </c>
    </row>
    <row r="389" ht="15">
      <c r="A389" s="7">
        <v>2230</v>
      </c>
    </row>
    <row r="390" ht="15">
      <c r="A390" s="7">
        <v>2235</v>
      </c>
    </row>
    <row r="391" ht="15">
      <c r="A391" s="7">
        <v>2240</v>
      </c>
    </row>
    <row r="392" ht="15">
      <c r="A392" s="7">
        <v>2245</v>
      </c>
    </row>
    <row r="393" ht="15">
      <c r="A393" s="7">
        <v>2250</v>
      </c>
    </row>
    <row r="394" ht="15">
      <c r="A394" s="7">
        <v>2255</v>
      </c>
    </row>
    <row r="395" ht="15">
      <c r="A395" s="7">
        <v>2260</v>
      </c>
    </row>
    <row r="396" ht="15">
      <c r="A396" s="7">
        <v>2265</v>
      </c>
    </row>
    <row r="397" ht="15">
      <c r="A397" s="7">
        <v>2270</v>
      </c>
    </row>
    <row r="398" ht="15">
      <c r="A398" s="7">
        <v>2275</v>
      </c>
    </row>
    <row r="399" ht="15">
      <c r="A399" s="7">
        <v>2280</v>
      </c>
    </row>
    <row r="400" ht="15">
      <c r="A400" s="7">
        <v>2285</v>
      </c>
    </row>
    <row r="401" ht="15">
      <c r="A401" s="7">
        <v>2290</v>
      </c>
    </row>
    <row r="402" ht="15">
      <c r="A402" s="7">
        <v>2295</v>
      </c>
    </row>
    <row r="403" ht="15">
      <c r="A403" s="7">
        <v>2300</v>
      </c>
    </row>
    <row r="404" ht="15">
      <c r="A404" s="7">
        <v>2305</v>
      </c>
    </row>
    <row r="405" ht="15">
      <c r="A405" s="7">
        <v>2310</v>
      </c>
    </row>
    <row r="406" ht="15">
      <c r="A406" s="7">
        <v>2315</v>
      </c>
    </row>
    <row r="407" ht="15">
      <c r="A407" s="7">
        <v>2320</v>
      </c>
    </row>
    <row r="408" ht="15">
      <c r="A408" s="7">
        <v>2325</v>
      </c>
    </row>
    <row r="409" ht="15">
      <c r="A409" s="7">
        <v>2330</v>
      </c>
    </row>
    <row r="410" ht="15">
      <c r="A410" s="7">
        <v>2335</v>
      </c>
    </row>
    <row r="411" ht="15">
      <c r="A411" s="7">
        <v>2340</v>
      </c>
    </row>
    <row r="412" ht="15">
      <c r="A412" s="7">
        <v>2345</v>
      </c>
    </row>
    <row r="413" ht="15">
      <c r="A413" s="7">
        <v>2350</v>
      </c>
    </row>
    <row r="414" ht="15">
      <c r="A414" s="7">
        <v>2355</v>
      </c>
    </row>
    <row r="415" ht="15">
      <c r="A415" s="7">
        <v>2360</v>
      </c>
    </row>
    <row r="416" ht="15">
      <c r="A416" s="7">
        <v>2365</v>
      </c>
    </row>
    <row r="417" ht="15">
      <c r="A417" s="7">
        <v>2370</v>
      </c>
    </row>
    <row r="418" ht="15">
      <c r="A418" s="7">
        <v>2375</v>
      </c>
    </row>
    <row r="419" ht="15">
      <c r="A419" s="7">
        <v>2380</v>
      </c>
    </row>
    <row r="420" ht="15">
      <c r="A420" s="7">
        <v>2385</v>
      </c>
    </row>
    <row r="421" ht="15">
      <c r="A421" s="7">
        <v>2390</v>
      </c>
    </row>
    <row r="422" ht="15">
      <c r="A422" s="7">
        <v>2395</v>
      </c>
    </row>
    <row r="423" ht="15">
      <c r="A423" s="7">
        <v>2400</v>
      </c>
    </row>
    <row r="424" ht="15">
      <c r="A424" s="7">
        <v>2405</v>
      </c>
    </row>
    <row r="425" ht="15">
      <c r="A425" s="7">
        <v>2410</v>
      </c>
    </row>
    <row r="426" ht="15">
      <c r="A426" s="7">
        <v>2415</v>
      </c>
    </row>
    <row r="427" ht="15">
      <c r="A427" s="7">
        <v>2420</v>
      </c>
    </row>
    <row r="428" ht="15">
      <c r="A428" s="7">
        <v>2425</v>
      </c>
    </row>
    <row r="429" ht="15">
      <c r="A429" s="7">
        <v>2430</v>
      </c>
    </row>
    <row r="430" ht="15">
      <c r="A430" s="7">
        <v>2435</v>
      </c>
    </row>
    <row r="431" ht="15">
      <c r="A431" s="7">
        <v>2440</v>
      </c>
    </row>
    <row r="432" ht="15">
      <c r="A432" s="7">
        <v>2445</v>
      </c>
    </row>
    <row r="433" ht="15">
      <c r="A433" s="7">
        <v>2450</v>
      </c>
    </row>
    <row r="434" ht="15">
      <c r="A434" s="7">
        <v>2455</v>
      </c>
    </row>
    <row r="435" ht="15">
      <c r="A435" s="7">
        <v>2460</v>
      </c>
    </row>
    <row r="436" ht="15">
      <c r="A436" s="7">
        <v>2465</v>
      </c>
    </row>
    <row r="437" ht="15">
      <c r="A437" s="7">
        <v>2470</v>
      </c>
    </row>
    <row r="438" ht="15">
      <c r="A438" s="7">
        <v>2475</v>
      </c>
    </row>
    <row r="439" ht="15">
      <c r="A439" s="7">
        <v>2480</v>
      </c>
    </row>
    <row r="440" ht="15">
      <c r="A440" s="7">
        <v>2485</v>
      </c>
    </row>
    <row r="441" ht="15">
      <c r="A441" s="7">
        <v>2490</v>
      </c>
    </row>
    <row r="442" ht="15">
      <c r="A442" s="7">
        <v>2495</v>
      </c>
    </row>
    <row r="443" ht="15">
      <c r="A443" s="7">
        <v>2500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1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3"/>
  <sheetViews>
    <sheetView zoomScalePageLayoutView="0" workbookViewId="0" topLeftCell="A1">
      <selection activeCell="V2" sqref="V2"/>
    </sheetView>
  </sheetViews>
  <sheetFormatPr defaultColWidth="11.57421875" defaultRowHeight="15"/>
  <cols>
    <col min="1" max="1" width="11.57421875" style="7" customWidth="1"/>
    <col min="2" max="3" width="14.00390625" style="7" bestFit="1" customWidth="1"/>
    <col min="4" max="4" width="14.140625" style="7" bestFit="1" customWidth="1"/>
    <col min="5" max="5" width="13.28125" style="7" bestFit="1" customWidth="1"/>
    <col min="6" max="7" width="14.00390625" style="7" bestFit="1" customWidth="1"/>
    <col min="8" max="8" width="14.140625" style="7" bestFit="1" customWidth="1"/>
    <col min="9" max="9" width="13.28125" style="7" bestFit="1" customWidth="1"/>
    <col min="10" max="15" width="13.28125" style="7" customWidth="1"/>
    <col min="16" max="17" width="11.57421875" style="7" customWidth="1"/>
    <col min="18" max="18" width="14.00390625" style="7" bestFit="1" customWidth="1"/>
    <col min="19" max="19" width="13.28125" style="7" bestFit="1" customWidth="1"/>
    <col min="20" max="20" width="14.140625" style="7" bestFit="1" customWidth="1"/>
    <col min="21" max="21" width="13.421875" style="7" bestFit="1" customWidth="1"/>
    <col min="22" max="22" width="11.57421875" style="7" customWidth="1"/>
    <col min="23" max="23" width="13.28125" style="7" bestFit="1" customWidth="1"/>
    <col min="24" max="24" width="13.421875" style="7" bestFit="1" customWidth="1"/>
    <col min="25" max="16384" width="11.57421875" style="7" customWidth="1"/>
  </cols>
  <sheetData>
    <row r="1" spans="1:22" ht="15">
      <c r="A1" s="48"/>
      <c r="B1" s="49" t="s">
        <v>70</v>
      </c>
      <c r="C1" s="49"/>
      <c r="D1" s="50"/>
      <c r="E1" s="51"/>
      <c r="F1" s="52" t="s">
        <v>69</v>
      </c>
      <c r="G1" s="53"/>
      <c r="H1" s="54"/>
      <c r="I1" s="55"/>
      <c r="J1" s="58" t="s">
        <v>71</v>
      </c>
      <c r="K1" s="58">
        <v>0.5</v>
      </c>
      <c r="L1" s="59" t="s">
        <v>72</v>
      </c>
      <c r="M1" s="57"/>
      <c r="N1" s="57"/>
      <c r="O1" s="57"/>
      <c r="Q1" s="56"/>
      <c r="R1" s="53" t="s">
        <v>67</v>
      </c>
      <c r="S1" s="55"/>
      <c r="T1" s="9" t="s">
        <v>68</v>
      </c>
      <c r="U1" s="10"/>
      <c r="V1" s="7" t="s">
        <v>73</v>
      </c>
    </row>
    <row r="2" spans="1:24" ht="15">
      <c r="A2" s="7" t="s">
        <v>4</v>
      </c>
      <c r="B2" s="7" t="s">
        <v>58</v>
      </c>
      <c r="C2" s="7" t="s">
        <v>59</v>
      </c>
      <c r="D2" s="7" t="s">
        <v>60</v>
      </c>
      <c r="E2" s="7" t="s">
        <v>61</v>
      </c>
      <c r="F2" s="7" t="s">
        <v>58</v>
      </c>
      <c r="G2" s="7" t="s">
        <v>59</v>
      </c>
      <c r="H2" s="7" t="s">
        <v>60</v>
      </c>
      <c r="I2" s="7" t="s">
        <v>61</v>
      </c>
      <c r="L2" s="7" t="s">
        <v>58</v>
      </c>
      <c r="M2" s="7" t="s">
        <v>59</v>
      </c>
      <c r="N2" s="7" t="s">
        <v>60</v>
      </c>
      <c r="O2" s="7" t="s">
        <v>61</v>
      </c>
      <c r="Q2" s="7" t="s">
        <v>5</v>
      </c>
      <c r="R2" s="7" t="s">
        <v>58</v>
      </c>
      <c r="S2" s="7" t="s">
        <v>60</v>
      </c>
      <c r="T2" s="7" t="s">
        <v>58</v>
      </c>
      <c r="U2" s="7" t="s">
        <v>74</v>
      </c>
      <c r="W2" s="7" t="s">
        <v>75</v>
      </c>
      <c r="X2" s="7" t="s">
        <v>76</v>
      </c>
    </row>
    <row r="3" spans="1:24" ht="15">
      <c r="A3" s="7">
        <v>300</v>
      </c>
      <c r="L3" s="7">
        <f>$K$1*B3+(1-$K$1)*F3</f>
        <v>0</v>
      </c>
      <c r="M3" s="7">
        <f aca="true" t="shared" si="0" ref="M3:O18">$K$1*C3+(1-$K$1)*G3</f>
        <v>0</v>
      </c>
      <c r="N3" s="7">
        <f t="shared" si="0"/>
        <v>0</v>
      </c>
      <c r="O3" s="7">
        <f t="shared" si="0"/>
        <v>0</v>
      </c>
      <c r="Q3" s="11">
        <v>5</v>
      </c>
      <c r="R3" s="11"/>
      <c r="S3" s="11"/>
      <c r="T3" s="11"/>
      <c r="W3" s="7">
        <f aca="true" t="shared" si="1" ref="W3:W43">$K1*R3+(1-$K$1)*T3</f>
        <v>0</v>
      </c>
      <c r="X3" s="7">
        <f aca="true" t="shared" si="2" ref="X3:X43">$K1*S3+(1-$K$1)*U3</f>
        <v>0</v>
      </c>
    </row>
    <row r="4" spans="1:24" ht="15">
      <c r="A4" s="7">
        <v>305</v>
      </c>
      <c r="L4" s="7">
        <f aca="true" t="shared" si="3" ref="L4:L67">$K$1*B4+(1-$K$1)*F4</f>
        <v>0</v>
      </c>
      <c r="M4" s="7">
        <f t="shared" si="0"/>
        <v>0</v>
      </c>
      <c r="N4" s="7">
        <f t="shared" si="0"/>
        <v>0</v>
      </c>
      <c r="O4" s="7">
        <f t="shared" si="0"/>
        <v>0</v>
      </c>
      <c r="Q4" s="11">
        <v>5.5</v>
      </c>
      <c r="R4" s="11"/>
      <c r="S4" s="11"/>
      <c r="T4" s="11"/>
      <c r="W4" s="7">
        <f t="shared" si="1"/>
        <v>0</v>
      </c>
      <c r="X4" s="7">
        <f t="shared" si="2"/>
        <v>0</v>
      </c>
    </row>
    <row r="5" spans="1:24" ht="15">
      <c r="A5" s="7">
        <v>310</v>
      </c>
      <c r="C5"/>
      <c r="G5"/>
      <c r="L5" s="7">
        <f t="shared" si="3"/>
        <v>0</v>
      </c>
      <c r="M5" s="7">
        <f t="shared" si="0"/>
        <v>0</v>
      </c>
      <c r="N5" s="7">
        <f t="shared" si="0"/>
        <v>0</v>
      </c>
      <c r="O5" s="7">
        <f t="shared" si="0"/>
        <v>0</v>
      </c>
      <c r="Q5" s="11">
        <v>6</v>
      </c>
      <c r="R5" s="11"/>
      <c r="S5" s="11"/>
      <c r="T5" s="11"/>
      <c r="W5" s="7">
        <f t="shared" si="1"/>
        <v>0</v>
      </c>
      <c r="X5" s="7">
        <f t="shared" si="2"/>
        <v>0</v>
      </c>
    </row>
    <row r="6" spans="1:24" ht="15">
      <c r="A6" s="7">
        <v>315</v>
      </c>
      <c r="L6" s="7">
        <f t="shared" si="3"/>
        <v>0</v>
      </c>
      <c r="M6" s="7">
        <f t="shared" si="0"/>
        <v>0</v>
      </c>
      <c r="N6" s="7">
        <f t="shared" si="0"/>
        <v>0</v>
      </c>
      <c r="O6" s="7">
        <f t="shared" si="0"/>
        <v>0</v>
      </c>
      <c r="Q6" s="11">
        <v>6.5</v>
      </c>
      <c r="R6" s="11"/>
      <c r="S6" s="11"/>
      <c r="T6" s="11"/>
      <c r="W6" s="7">
        <f t="shared" si="1"/>
        <v>0</v>
      </c>
      <c r="X6" s="7">
        <f t="shared" si="2"/>
        <v>0</v>
      </c>
    </row>
    <row r="7" spans="1:24" ht="15">
      <c r="A7" s="7">
        <v>320</v>
      </c>
      <c r="L7" s="7">
        <f t="shared" si="3"/>
        <v>0</v>
      </c>
      <c r="M7" s="7">
        <f t="shared" si="0"/>
        <v>0</v>
      </c>
      <c r="N7" s="7">
        <f t="shared" si="0"/>
        <v>0</v>
      </c>
      <c r="O7" s="7">
        <f t="shared" si="0"/>
        <v>0</v>
      </c>
      <c r="Q7" s="11">
        <v>7</v>
      </c>
      <c r="R7" s="11"/>
      <c r="S7" s="11"/>
      <c r="T7" s="11"/>
      <c r="W7" s="7">
        <f t="shared" si="1"/>
        <v>0</v>
      </c>
      <c r="X7" s="7">
        <f t="shared" si="2"/>
        <v>0</v>
      </c>
    </row>
    <row r="8" spans="1:24" ht="15">
      <c r="A8" s="7">
        <v>325</v>
      </c>
      <c r="L8" s="7">
        <f t="shared" si="3"/>
        <v>0</v>
      </c>
      <c r="M8" s="7">
        <f t="shared" si="0"/>
        <v>0</v>
      </c>
      <c r="N8" s="7">
        <f t="shared" si="0"/>
        <v>0</v>
      </c>
      <c r="O8" s="7">
        <f t="shared" si="0"/>
        <v>0</v>
      </c>
      <c r="Q8" s="11">
        <v>7.5</v>
      </c>
      <c r="R8" s="11"/>
      <c r="S8" s="11"/>
      <c r="T8" s="11"/>
      <c r="W8" s="7">
        <f t="shared" si="1"/>
        <v>0</v>
      </c>
      <c r="X8" s="7">
        <f t="shared" si="2"/>
        <v>0</v>
      </c>
    </row>
    <row r="9" spans="1:24" ht="15">
      <c r="A9" s="7">
        <v>330</v>
      </c>
      <c r="L9" s="7">
        <f t="shared" si="3"/>
        <v>0</v>
      </c>
      <c r="M9" s="7">
        <f t="shared" si="0"/>
        <v>0</v>
      </c>
      <c r="N9" s="7">
        <f t="shared" si="0"/>
        <v>0</v>
      </c>
      <c r="O9" s="7">
        <f t="shared" si="0"/>
        <v>0</v>
      </c>
      <c r="Q9" s="11">
        <v>8</v>
      </c>
      <c r="R9" s="11"/>
      <c r="S9" s="11"/>
      <c r="T9" s="11"/>
      <c r="W9" s="7">
        <f t="shared" si="1"/>
        <v>0</v>
      </c>
      <c r="X9" s="7">
        <f t="shared" si="2"/>
        <v>0</v>
      </c>
    </row>
    <row r="10" spans="1:24" ht="15">
      <c r="A10" s="7">
        <v>335</v>
      </c>
      <c r="L10" s="7">
        <f t="shared" si="3"/>
        <v>0</v>
      </c>
      <c r="M10" s="7">
        <f t="shared" si="0"/>
        <v>0</v>
      </c>
      <c r="N10" s="7">
        <f t="shared" si="0"/>
        <v>0</v>
      </c>
      <c r="O10" s="7">
        <f t="shared" si="0"/>
        <v>0</v>
      </c>
      <c r="Q10" s="11">
        <v>8.5</v>
      </c>
      <c r="R10" s="11"/>
      <c r="S10" s="11"/>
      <c r="T10" s="11"/>
      <c r="W10" s="7">
        <f t="shared" si="1"/>
        <v>0</v>
      </c>
      <c r="X10" s="7">
        <f t="shared" si="2"/>
        <v>0</v>
      </c>
    </row>
    <row r="11" spans="1:24" ht="15">
      <c r="A11" s="7">
        <v>340</v>
      </c>
      <c r="L11" s="7">
        <f t="shared" si="3"/>
        <v>0</v>
      </c>
      <c r="M11" s="7">
        <f t="shared" si="0"/>
        <v>0</v>
      </c>
      <c r="N11" s="7">
        <f t="shared" si="0"/>
        <v>0</v>
      </c>
      <c r="O11" s="7">
        <f t="shared" si="0"/>
        <v>0</v>
      </c>
      <c r="Q11" s="11">
        <v>9</v>
      </c>
      <c r="R11" s="11"/>
      <c r="S11" s="11"/>
      <c r="T11" s="11"/>
      <c r="W11" s="7">
        <f t="shared" si="1"/>
        <v>0</v>
      </c>
      <c r="X11" s="7">
        <f t="shared" si="2"/>
        <v>0</v>
      </c>
    </row>
    <row r="12" spans="1:24" ht="15">
      <c r="A12" s="7">
        <v>345</v>
      </c>
      <c r="L12" s="7">
        <f t="shared" si="3"/>
        <v>0</v>
      </c>
      <c r="M12" s="7">
        <f t="shared" si="0"/>
        <v>0</v>
      </c>
      <c r="N12" s="7">
        <f t="shared" si="0"/>
        <v>0</v>
      </c>
      <c r="O12" s="7">
        <f t="shared" si="0"/>
        <v>0</v>
      </c>
      <c r="Q12" s="11">
        <v>9.5</v>
      </c>
      <c r="R12" s="11"/>
      <c r="S12" s="11"/>
      <c r="T12" s="11"/>
      <c r="W12" s="7">
        <f t="shared" si="1"/>
        <v>0</v>
      </c>
      <c r="X12" s="7">
        <f t="shared" si="2"/>
        <v>0</v>
      </c>
    </row>
    <row r="13" spans="1:24" ht="15">
      <c r="A13" s="7">
        <v>350</v>
      </c>
      <c r="L13" s="7">
        <f t="shared" si="3"/>
        <v>0</v>
      </c>
      <c r="M13" s="7">
        <f t="shared" si="0"/>
        <v>0</v>
      </c>
      <c r="N13" s="7">
        <f t="shared" si="0"/>
        <v>0</v>
      </c>
      <c r="O13" s="7">
        <f t="shared" si="0"/>
        <v>0</v>
      </c>
      <c r="Q13" s="11">
        <v>10</v>
      </c>
      <c r="R13" s="11"/>
      <c r="S13" s="11"/>
      <c r="T13" s="11"/>
      <c r="W13" s="7">
        <f t="shared" si="1"/>
        <v>0</v>
      </c>
      <c r="X13" s="7">
        <f t="shared" si="2"/>
        <v>0</v>
      </c>
    </row>
    <row r="14" spans="1:24" ht="15">
      <c r="A14" s="7">
        <v>355</v>
      </c>
      <c r="L14" s="7">
        <f t="shared" si="3"/>
        <v>0</v>
      </c>
      <c r="M14" s="7">
        <f t="shared" si="0"/>
        <v>0</v>
      </c>
      <c r="N14" s="7">
        <f t="shared" si="0"/>
        <v>0</v>
      </c>
      <c r="O14" s="7">
        <f t="shared" si="0"/>
        <v>0</v>
      </c>
      <c r="Q14" s="11">
        <v>10.5</v>
      </c>
      <c r="R14" s="11"/>
      <c r="S14" s="11"/>
      <c r="T14" s="11"/>
      <c r="W14" s="7">
        <f t="shared" si="1"/>
        <v>0</v>
      </c>
      <c r="X14" s="7">
        <f t="shared" si="2"/>
        <v>0</v>
      </c>
    </row>
    <row r="15" spans="1:24" ht="15">
      <c r="A15" s="7">
        <v>360</v>
      </c>
      <c r="L15" s="7">
        <f t="shared" si="3"/>
        <v>0</v>
      </c>
      <c r="M15" s="7">
        <f t="shared" si="0"/>
        <v>0</v>
      </c>
      <c r="N15" s="7">
        <f t="shared" si="0"/>
        <v>0</v>
      </c>
      <c r="O15" s="7">
        <f t="shared" si="0"/>
        <v>0</v>
      </c>
      <c r="Q15" s="11">
        <v>11</v>
      </c>
      <c r="R15" s="11"/>
      <c r="S15" s="11"/>
      <c r="T15" s="11"/>
      <c r="W15" s="7">
        <f t="shared" si="1"/>
        <v>0</v>
      </c>
      <c r="X15" s="7">
        <f t="shared" si="2"/>
        <v>0</v>
      </c>
    </row>
    <row r="16" spans="1:24" ht="15">
      <c r="A16" s="7">
        <v>365</v>
      </c>
      <c r="L16" s="7">
        <f t="shared" si="3"/>
        <v>0</v>
      </c>
      <c r="M16" s="7">
        <f t="shared" si="0"/>
        <v>0</v>
      </c>
      <c r="N16" s="7">
        <f t="shared" si="0"/>
        <v>0</v>
      </c>
      <c r="O16" s="7">
        <f t="shared" si="0"/>
        <v>0</v>
      </c>
      <c r="Q16" s="11">
        <v>11.5</v>
      </c>
      <c r="R16" s="11"/>
      <c r="S16" s="11"/>
      <c r="T16" s="11"/>
      <c r="W16" s="7">
        <f t="shared" si="1"/>
        <v>0</v>
      </c>
      <c r="X16" s="7">
        <f t="shared" si="2"/>
        <v>0</v>
      </c>
    </row>
    <row r="17" spans="1:24" ht="15">
      <c r="A17" s="7">
        <v>370</v>
      </c>
      <c r="L17" s="7">
        <f t="shared" si="3"/>
        <v>0</v>
      </c>
      <c r="M17" s="7">
        <f t="shared" si="0"/>
        <v>0</v>
      </c>
      <c r="N17" s="7">
        <f t="shared" si="0"/>
        <v>0</v>
      </c>
      <c r="O17" s="7">
        <f t="shared" si="0"/>
        <v>0</v>
      </c>
      <c r="Q17" s="11">
        <v>12</v>
      </c>
      <c r="R17" s="11"/>
      <c r="S17" s="11"/>
      <c r="T17" s="11"/>
      <c r="W17" s="7">
        <f t="shared" si="1"/>
        <v>0</v>
      </c>
      <c r="X17" s="7">
        <f t="shared" si="2"/>
        <v>0</v>
      </c>
    </row>
    <row r="18" spans="1:24" ht="15">
      <c r="A18" s="7">
        <v>375</v>
      </c>
      <c r="L18" s="7">
        <f t="shared" si="3"/>
        <v>0</v>
      </c>
      <c r="M18" s="7">
        <f t="shared" si="0"/>
        <v>0</v>
      </c>
      <c r="N18" s="7">
        <f t="shared" si="0"/>
        <v>0</v>
      </c>
      <c r="O18" s="7">
        <f t="shared" si="0"/>
        <v>0</v>
      </c>
      <c r="Q18" s="11">
        <v>12.5</v>
      </c>
      <c r="R18" s="11"/>
      <c r="S18" s="11"/>
      <c r="T18" s="11"/>
      <c r="W18" s="7">
        <f t="shared" si="1"/>
        <v>0</v>
      </c>
      <c r="X18" s="7">
        <f t="shared" si="2"/>
        <v>0</v>
      </c>
    </row>
    <row r="19" spans="1:24" ht="15">
      <c r="A19" s="7">
        <v>380</v>
      </c>
      <c r="L19" s="7">
        <f t="shared" si="3"/>
        <v>0</v>
      </c>
      <c r="M19" s="7">
        <f aca="true" t="shared" si="4" ref="M19:M82">$K$1*C19+(1-$K$1)*G19</f>
        <v>0</v>
      </c>
      <c r="N19" s="7">
        <f aca="true" t="shared" si="5" ref="N19:N82">$K$1*D19+(1-$K$1)*H19</f>
        <v>0</v>
      </c>
      <c r="O19" s="7">
        <f aca="true" t="shared" si="6" ref="O19:O82">$K$1*E19+(1-$K$1)*I19</f>
        <v>0</v>
      </c>
      <c r="Q19" s="11">
        <v>13</v>
      </c>
      <c r="R19" s="11"/>
      <c r="S19" s="11"/>
      <c r="T19" s="11"/>
      <c r="W19" s="7">
        <f t="shared" si="1"/>
        <v>0</v>
      </c>
      <c r="X19" s="7">
        <f t="shared" si="2"/>
        <v>0</v>
      </c>
    </row>
    <row r="20" spans="1:24" ht="15">
      <c r="A20" s="7">
        <v>385</v>
      </c>
      <c r="L20" s="7">
        <f t="shared" si="3"/>
        <v>0</v>
      </c>
      <c r="M20" s="7">
        <f t="shared" si="4"/>
        <v>0</v>
      </c>
      <c r="N20" s="7">
        <f t="shared" si="5"/>
        <v>0</v>
      </c>
      <c r="O20" s="7">
        <f t="shared" si="6"/>
        <v>0</v>
      </c>
      <c r="Q20" s="11">
        <v>13.5</v>
      </c>
      <c r="R20" s="11"/>
      <c r="S20" s="11"/>
      <c r="T20" s="11"/>
      <c r="W20" s="7">
        <f t="shared" si="1"/>
        <v>0</v>
      </c>
      <c r="X20" s="7">
        <f t="shared" si="2"/>
        <v>0</v>
      </c>
    </row>
    <row r="21" spans="1:24" ht="15">
      <c r="A21" s="7">
        <v>390</v>
      </c>
      <c r="L21" s="7">
        <f t="shared" si="3"/>
        <v>0</v>
      </c>
      <c r="M21" s="7">
        <f t="shared" si="4"/>
        <v>0</v>
      </c>
      <c r="N21" s="7">
        <f t="shared" si="5"/>
        <v>0</v>
      </c>
      <c r="O21" s="7">
        <f t="shared" si="6"/>
        <v>0</v>
      </c>
      <c r="Q21" s="11">
        <v>14</v>
      </c>
      <c r="R21" s="11"/>
      <c r="S21" s="11"/>
      <c r="T21" s="11"/>
      <c r="W21" s="7">
        <f t="shared" si="1"/>
        <v>0</v>
      </c>
      <c r="X21" s="7">
        <f t="shared" si="2"/>
        <v>0</v>
      </c>
    </row>
    <row r="22" spans="1:24" ht="15">
      <c r="A22" s="7">
        <v>395</v>
      </c>
      <c r="L22" s="7">
        <f t="shared" si="3"/>
        <v>0</v>
      </c>
      <c r="M22" s="7">
        <f t="shared" si="4"/>
        <v>0</v>
      </c>
      <c r="N22" s="7">
        <f t="shared" si="5"/>
        <v>0</v>
      </c>
      <c r="O22" s="7">
        <f t="shared" si="6"/>
        <v>0</v>
      </c>
      <c r="Q22" s="11">
        <v>14.5</v>
      </c>
      <c r="R22" s="11"/>
      <c r="S22" s="11"/>
      <c r="T22" s="11"/>
      <c r="W22" s="7">
        <f t="shared" si="1"/>
        <v>0</v>
      </c>
      <c r="X22" s="7">
        <f t="shared" si="2"/>
        <v>0</v>
      </c>
    </row>
    <row r="23" spans="1:24" ht="15">
      <c r="A23" s="7">
        <v>400</v>
      </c>
      <c r="L23" s="7">
        <f t="shared" si="3"/>
        <v>0</v>
      </c>
      <c r="M23" s="7">
        <f t="shared" si="4"/>
        <v>0</v>
      </c>
      <c r="N23" s="7">
        <f t="shared" si="5"/>
        <v>0</v>
      </c>
      <c r="O23" s="7">
        <f t="shared" si="6"/>
        <v>0</v>
      </c>
      <c r="Q23" s="11">
        <v>15</v>
      </c>
      <c r="R23" s="11"/>
      <c r="S23" s="11"/>
      <c r="T23" s="11"/>
      <c r="W23" s="7">
        <f t="shared" si="1"/>
        <v>0</v>
      </c>
      <c r="X23" s="7">
        <f t="shared" si="2"/>
        <v>0</v>
      </c>
    </row>
    <row r="24" spans="1:24" ht="15">
      <c r="A24" s="7">
        <v>405</v>
      </c>
      <c r="L24" s="7">
        <f t="shared" si="3"/>
        <v>0</v>
      </c>
      <c r="M24" s="7">
        <f t="shared" si="4"/>
        <v>0</v>
      </c>
      <c r="N24" s="7">
        <f t="shared" si="5"/>
        <v>0</v>
      </c>
      <c r="O24" s="7">
        <f t="shared" si="6"/>
        <v>0</v>
      </c>
      <c r="Q24" s="11">
        <v>15.5</v>
      </c>
      <c r="R24" s="11"/>
      <c r="S24" s="11"/>
      <c r="T24" s="11"/>
      <c r="W24" s="7">
        <f t="shared" si="1"/>
        <v>0</v>
      </c>
      <c r="X24" s="7">
        <f t="shared" si="2"/>
        <v>0</v>
      </c>
    </row>
    <row r="25" spans="1:24" ht="15">
      <c r="A25" s="7">
        <v>410</v>
      </c>
      <c r="L25" s="7">
        <f t="shared" si="3"/>
        <v>0</v>
      </c>
      <c r="M25" s="7">
        <f t="shared" si="4"/>
        <v>0</v>
      </c>
      <c r="N25" s="7">
        <f t="shared" si="5"/>
        <v>0</v>
      </c>
      <c r="O25" s="7">
        <f t="shared" si="6"/>
        <v>0</v>
      </c>
      <c r="Q25" s="11">
        <v>16</v>
      </c>
      <c r="R25" s="11"/>
      <c r="S25" s="11"/>
      <c r="T25" s="11"/>
      <c r="W25" s="7">
        <f t="shared" si="1"/>
        <v>0</v>
      </c>
      <c r="X25" s="7">
        <f t="shared" si="2"/>
        <v>0</v>
      </c>
    </row>
    <row r="26" spans="1:24" ht="15">
      <c r="A26" s="7">
        <v>415</v>
      </c>
      <c r="L26" s="7">
        <f t="shared" si="3"/>
        <v>0</v>
      </c>
      <c r="M26" s="7">
        <f t="shared" si="4"/>
        <v>0</v>
      </c>
      <c r="N26" s="7">
        <f t="shared" si="5"/>
        <v>0</v>
      </c>
      <c r="O26" s="7">
        <f t="shared" si="6"/>
        <v>0</v>
      </c>
      <c r="Q26" s="11">
        <v>16.5</v>
      </c>
      <c r="R26" s="11"/>
      <c r="S26" s="11"/>
      <c r="T26" s="11"/>
      <c r="W26" s="7">
        <f t="shared" si="1"/>
        <v>0</v>
      </c>
      <c r="X26" s="7">
        <f t="shared" si="2"/>
        <v>0</v>
      </c>
    </row>
    <row r="27" spans="1:24" ht="15">
      <c r="A27" s="7">
        <v>420</v>
      </c>
      <c r="L27" s="7">
        <f t="shared" si="3"/>
        <v>0</v>
      </c>
      <c r="M27" s="7">
        <f t="shared" si="4"/>
        <v>0</v>
      </c>
      <c r="N27" s="7">
        <f t="shared" si="5"/>
        <v>0</v>
      </c>
      <c r="O27" s="7">
        <f t="shared" si="6"/>
        <v>0</v>
      </c>
      <c r="Q27" s="11">
        <v>17</v>
      </c>
      <c r="R27" s="11"/>
      <c r="S27" s="11"/>
      <c r="T27" s="11"/>
      <c r="W27" s="7">
        <f t="shared" si="1"/>
        <v>0</v>
      </c>
      <c r="X27" s="7">
        <f t="shared" si="2"/>
        <v>0</v>
      </c>
    </row>
    <row r="28" spans="1:24" ht="15">
      <c r="A28" s="7">
        <v>425</v>
      </c>
      <c r="L28" s="7">
        <f t="shared" si="3"/>
        <v>0</v>
      </c>
      <c r="M28" s="7">
        <f t="shared" si="4"/>
        <v>0</v>
      </c>
      <c r="N28" s="7">
        <f t="shared" si="5"/>
        <v>0</v>
      </c>
      <c r="O28" s="7">
        <f t="shared" si="6"/>
        <v>0</v>
      </c>
      <c r="Q28" s="11">
        <v>17.5</v>
      </c>
      <c r="R28" s="11"/>
      <c r="S28" s="11"/>
      <c r="T28" s="11"/>
      <c r="W28" s="7">
        <f t="shared" si="1"/>
        <v>0</v>
      </c>
      <c r="X28" s="7">
        <f t="shared" si="2"/>
        <v>0</v>
      </c>
    </row>
    <row r="29" spans="1:24" ht="15">
      <c r="A29" s="7">
        <v>430</v>
      </c>
      <c r="L29" s="7">
        <f t="shared" si="3"/>
        <v>0</v>
      </c>
      <c r="M29" s="7">
        <f t="shared" si="4"/>
        <v>0</v>
      </c>
      <c r="N29" s="7">
        <f t="shared" si="5"/>
        <v>0</v>
      </c>
      <c r="O29" s="7">
        <f t="shared" si="6"/>
        <v>0</v>
      </c>
      <c r="Q29" s="11">
        <v>18</v>
      </c>
      <c r="R29" s="11"/>
      <c r="S29" s="11"/>
      <c r="T29" s="11"/>
      <c r="W29" s="7">
        <f t="shared" si="1"/>
        <v>0</v>
      </c>
      <c r="X29" s="7">
        <f t="shared" si="2"/>
        <v>0</v>
      </c>
    </row>
    <row r="30" spans="1:24" ht="15">
      <c r="A30" s="7">
        <v>435</v>
      </c>
      <c r="L30" s="7">
        <f t="shared" si="3"/>
        <v>0</v>
      </c>
      <c r="M30" s="7">
        <f t="shared" si="4"/>
        <v>0</v>
      </c>
      <c r="N30" s="7">
        <f t="shared" si="5"/>
        <v>0</v>
      </c>
      <c r="O30" s="7">
        <f t="shared" si="6"/>
        <v>0</v>
      </c>
      <c r="Q30" s="11">
        <v>18.5</v>
      </c>
      <c r="R30" s="11"/>
      <c r="S30" s="11"/>
      <c r="T30" s="11"/>
      <c r="W30" s="7">
        <f t="shared" si="1"/>
        <v>0</v>
      </c>
      <c r="X30" s="7">
        <f t="shared" si="2"/>
        <v>0</v>
      </c>
    </row>
    <row r="31" spans="1:24" ht="15">
      <c r="A31" s="7">
        <v>440</v>
      </c>
      <c r="L31" s="7">
        <f t="shared" si="3"/>
        <v>0</v>
      </c>
      <c r="M31" s="7">
        <f t="shared" si="4"/>
        <v>0</v>
      </c>
      <c r="N31" s="7">
        <f t="shared" si="5"/>
        <v>0</v>
      </c>
      <c r="O31" s="7">
        <f t="shared" si="6"/>
        <v>0</v>
      </c>
      <c r="Q31" s="11">
        <v>19</v>
      </c>
      <c r="R31" s="11"/>
      <c r="S31" s="11"/>
      <c r="T31" s="11"/>
      <c r="W31" s="7">
        <f t="shared" si="1"/>
        <v>0</v>
      </c>
      <c r="X31" s="7">
        <f t="shared" si="2"/>
        <v>0</v>
      </c>
    </row>
    <row r="32" spans="1:24" ht="15">
      <c r="A32" s="7">
        <v>445</v>
      </c>
      <c r="L32" s="7">
        <f t="shared" si="3"/>
        <v>0</v>
      </c>
      <c r="M32" s="7">
        <f t="shared" si="4"/>
        <v>0</v>
      </c>
      <c r="N32" s="7">
        <f t="shared" si="5"/>
        <v>0</v>
      </c>
      <c r="O32" s="7">
        <f t="shared" si="6"/>
        <v>0</v>
      </c>
      <c r="Q32" s="11">
        <v>19.5</v>
      </c>
      <c r="R32" s="11"/>
      <c r="S32" s="11"/>
      <c r="T32" s="11"/>
      <c r="W32" s="7">
        <f t="shared" si="1"/>
        <v>0</v>
      </c>
      <c r="X32" s="7">
        <f t="shared" si="2"/>
        <v>0</v>
      </c>
    </row>
    <row r="33" spans="1:24" ht="15">
      <c r="A33" s="7">
        <v>450</v>
      </c>
      <c r="L33" s="7">
        <f t="shared" si="3"/>
        <v>0</v>
      </c>
      <c r="M33" s="7">
        <f t="shared" si="4"/>
        <v>0</v>
      </c>
      <c r="N33" s="7">
        <f t="shared" si="5"/>
        <v>0</v>
      </c>
      <c r="O33" s="7">
        <f t="shared" si="6"/>
        <v>0</v>
      </c>
      <c r="Q33" s="11">
        <v>20</v>
      </c>
      <c r="R33" s="11"/>
      <c r="S33" s="11"/>
      <c r="T33" s="11"/>
      <c r="W33" s="7">
        <f t="shared" si="1"/>
        <v>0</v>
      </c>
      <c r="X33" s="7">
        <f t="shared" si="2"/>
        <v>0</v>
      </c>
    </row>
    <row r="34" spans="1:24" ht="15">
      <c r="A34" s="7">
        <v>455</v>
      </c>
      <c r="L34" s="7">
        <f t="shared" si="3"/>
        <v>0</v>
      </c>
      <c r="M34" s="7">
        <f t="shared" si="4"/>
        <v>0</v>
      </c>
      <c r="N34" s="7">
        <f t="shared" si="5"/>
        <v>0</v>
      </c>
      <c r="O34" s="7">
        <f t="shared" si="6"/>
        <v>0</v>
      </c>
      <c r="Q34" s="11">
        <v>20.5</v>
      </c>
      <c r="R34" s="11"/>
      <c r="S34" s="11"/>
      <c r="T34" s="11"/>
      <c r="W34" s="7">
        <f t="shared" si="1"/>
        <v>0</v>
      </c>
      <c r="X34" s="7">
        <f t="shared" si="2"/>
        <v>0</v>
      </c>
    </row>
    <row r="35" spans="1:24" ht="15">
      <c r="A35" s="7">
        <v>460</v>
      </c>
      <c r="L35" s="7">
        <f t="shared" si="3"/>
        <v>0</v>
      </c>
      <c r="M35" s="7">
        <f t="shared" si="4"/>
        <v>0</v>
      </c>
      <c r="N35" s="7">
        <f t="shared" si="5"/>
        <v>0</v>
      </c>
      <c r="O35" s="7">
        <f t="shared" si="6"/>
        <v>0</v>
      </c>
      <c r="Q35" s="11">
        <v>21</v>
      </c>
      <c r="R35" s="11"/>
      <c r="S35" s="11"/>
      <c r="T35" s="11"/>
      <c r="W35" s="7">
        <f t="shared" si="1"/>
        <v>0</v>
      </c>
      <c r="X35" s="7">
        <f t="shared" si="2"/>
        <v>0</v>
      </c>
    </row>
    <row r="36" spans="1:24" ht="15">
      <c r="A36" s="7">
        <v>465</v>
      </c>
      <c r="L36" s="7">
        <f t="shared" si="3"/>
        <v>0</v>
      </c>
      <c r="M36" s="7">
        <f t="shared" si="4"/>
        <v>0</v>
      </c>
      <c r="N36" s="7">
        <f t="shared" si="5"/>
        <v>0</v>
      </c>
      <c r="O36" s="7">
        <f t="shared" si="6"/>
        <v>0</v>
      </c>
      <c r="Q36" s="11">
        <v>21.5</v>
      </c>
      <c r="R36" s="11"/>
      <c r="S36" s="11"/>
      <c r="T36" s="11"/>
      <c r="W36" s="7">
        <f t="shared" si="1"/>
        <v>0</v>
      </c>
      <c r="X36" s="7">
        <f t="shared" si="2"/>
        <v>0</v>
      </c>
    </row>
    <row r="37" spans="1:24" ht="15">
      <c r="A37" s="7">
        <v>470</v>
      </c>
      <c r="L37" s="7">
        <f t="shared" si="3"/>
        <v>0</v>
      </c>
      <c r="M37" s="7">
        <f t="shared" si="4"/>
        <v>0</v>
      </c>
      <c r="N37" s="7">
        <f t="shared" si="5"/>
        <v>0</v>
      </c>
      <c r="O37" s="7">
        <f t="shared" si="6"/>
        <v>0</v>
      </c>
      <c r="Q37" s="11">
        <v>22</v>
      </c>
      <c r="R37" s="11"/>
      <c r="S37" s="11"/>
      <c r="T37" s="11"/>
      <c r="W37" s="7">
        <f t="shared" si="1"/>
        <v>0</v>
      </c>
      <c r="X37" s="7">
        <f t="shared" si="2"/>
        <v>0</v>
      </c>
    </row>
    <row r="38" spans="1:24" ht="15">
      <c r="A38" s="7">
        <v>475</v>
      </c>
      <c r="L38" s="7">
        <f t="shared" si="3"/>
        <v>0</v>
      </c>
      <c r="M38" s="7">
        <f t="shared" si="4"/>
        <v>0</v>
      </c>
      <c r="N38" s="7">
        <f t="shared" si="5"/>
        <v>0</v>
      </c>
      <c r="O38" s="7">
        <f t="shared" si="6"/>
        <v>0</v>
      </c>
      <c r="Q38" s="11">
        <v>22.5</v>
      </c>
      <c r="R38" s="11"/>
      <c r="S38" s="11"/>
      <c r="T38" s="11"/>
      <c r="W38" s="7">
        <f t="shared" si="1"/>
        <v>0</v>
      </c>
      <c r="X38" s="7">
        <f t="shared" si="2"/>
        <v>0</v>
      </c>
    </row>
    <row r="39" spans="1:24" ht="15">
      <c r="A39" s="7">
        <v>480</v>
      </c>
      <c r="L39" s="7">
        <f t="shared" si="3"/>
        <v>0</v>
      </c>
      <c r="M39" s="7">
        <f t="shared" si="4"/>
        <v>0</v>
      </c>
      <c r="N39" s="7">
        <f t="shared" si="5"/>
        <v>0</v>
      </c>
      <c r="O39" s="7">
        <f t="shared" si="6"/>
        <v>0</v>
      </c>
      <c r="Q39" s="11">
        <v>23</v>
      </c>
      <c r="R39" s="11"/>
      <c r="S39" s="11"/>
      <c r="T39" s="11"/>
      <c r="W39" s="7">
        <f t="shared" si="1"/>
        <v>0</v>
      </c>
      <c r="X39" s="7">
        <f t="shared" si="2"/>
        <v>0</v>
      </c>
    </row>
    <row r="40" spans="1:24" ht="15">
      <c r="A40" s="7">
        <v>485</v>
      </c>
      <c r="L40" s="7">
        <f t="shared" si="3"/>
        <v>0</v>
      </c>
      <c r="M40" s="7">
        <f t="shared" si="4"/>
        <v>0</v>
      </c>
      <c r="N40" s="7">
        <f t="shared" si="5"/>
        <v>0</v>
      </c>
      <c r="O40" s="7">
        <f t="shared" si="6"/>
        <v>0</v>
      </c>
      <c r="Q40" s="11">
        <v>23.5</v>
      </c>
      <c r="R40" s="11"/>
      <c r="S40" s="11"/>
      <c r="T40" s="11"/>
      <c r="W40" s="7">
        <f t="shared" si="1"/>
        <v>0</v>
      </c>
      <c r="X40" s="7">
        <f t="shared" si="2"/>
        <v>0</v>
      </c>
    </row>
    <row r="41" spans="1:24" ht="15">
      <c r="A41" s="7">
        <v>490</v>
      </c>
      <c r="L41" s="7">
        <f t="shared" si="3"/>
        <v>0</v>
      </c>
      <c r="M41" s="7">
        <f t="shared" si="4"/>
        <v>0</v>
      </c>
      <c r="N41" s="7">
        <f t="shared" si="5"/>
        <v>0</v>
      </c>
      <c r="O41" s="7">
        <f t="shared" si="6"/>
        <v>0</v>
      </c>
      <c r="Q41" s="11">
        <v>24</v>
      </c>
      <c r="R41" s="11"/>
      <c r="S41" s="11"/>
      <c r="T41" s="11"/>
      <c r="W41" s="7">
        <f t="shared" si="1"/>
        <v>0</v>
      </c>
      <c r="X41" s="7">
        <f t="shared" si="2"/>
        <v>0</v>
      </c>
    </row>
    <row r="42" spans="1:24" ht="15">
      <c r="A42" s="7">
        <v>495</v>
      </c>
      <c r="L42" s="7">
        <f t="shared" si="3"/>
        <v>0</v>
      </c>
      <c r="M42" s="7">
        <f t="shared" si="4"/>
        <v>0</v>
      </c>
      <c r="N42" s="7">
        <f t="shared" si="5"/>
        <v>0</v>
      </c>
      <c r="O42" s="7">
        <f t="shared" si="6"/>
        <v>0</v>
      </c>
      <c r="Q42" s="11">
        <v>24.5</v>
      </c>
      <c r="R42" s="11"/>
      <c r="S42" s="11"/>
      <c r="T42" s="11"/>
      <c r="W42" s="7">
        <f t="shared" si="1"/>
        <v>0</v>
      </c>
      <c r="X42" s="7">
        <f t="shared" si="2"/>
        <v>0</v>
      </c>
    </row>
    <row r="43" spans="1:24" ht="15">
      <c r="A43" s="7">
        <v>500</v>
      </c>
      <c r="L43" s="7">
        <f t="shared" si="3"/>
        <v>0</v>
      </c>
      <c r="M43" s="7">
        <f t="shared" si="4"/>
        <v>0</v>
      </c>
      <c r="N43" s="7">
        <f t="shared" si="5"/>
        <v>0</v>
      </c>
      <c r="O43" s="7">
        <f t="shared" si="6"/>
        <v>0</v>
      </c>
      <c r="Q43" s="11">
        <v>25</v>
      </c>
      <c r="R43" s="11"/>
      <c r="S43" s="11"/>
      <c r="T43" s="11"/>
      <c r="W43" s="7">
        <f t="shared" si="1"/>
        <v>0</v>
      </c>
      <c r="X43" s="7">
        <f t="shared" si="2"/>
        <v>0</v>
      </c>
    </row>
    <row r="44" spans="1:15" ht="15">
      <c r="A44" s="7">
        <v>505</v>
      </c>
      <c r="L44" s="7">
        <f t="shared" si="3"/>
        <v>0</v>
      </c>
      <c r="M44" s="7">
        <f t="shared" si="4"/>
        <v>0</v>
      </c>
      <c r="N44" s="7">
        <f t="shared" si="5"/>
        <v>0</v>
      </c>
      <c r="O44" s="7">
        <f t="shared" si="6"/>
        <v>0</v>
      </c>
    </row>
    <row r="45" spans="1:15" ht="15">
      <c r="A45" s="7">
        <v>510</v>
      </c>
      <c r="L45" s="7">
        <f t="shared" si="3"/>
        <v>0</v>
      </c>
      <c r="M45" s="7">
        <f t="shared" si="4"/>
        <v>0</v>
      </c>
      <c r="N45" s="7">
        <f t="shared" si="5"/>
        <v>0</v>
      </c>
      <c r="O45" s="7">
        <f t="shared" si="6"/>
        <v>0</v>
      </c>
    </row>
    <row r="46" spans="1:15" ht="15">
      <c r="A46" s="7">
        <v>515</v>
      </c>
      <c r="L46" s="7">
        <f t="shared" si="3"/>
        <v>0</v>
      </c>
      <c r="M46" s="7">
        <f t="shared" si="4"/>
        <v>0</v>
      </c>
      <c r="N46" s="7">
        <f t="shared" si="5"/>
        <v>0</v>
      </c>
      <c r="O46" s="7">
        <f t="shared" si="6"/>
        <v>0</v>
      </c>
    </row>
    <row r="47" spans="1:15" ht="15">
      <c r="A47" s="7">
        <v>520</v>
      </c>
      <c r="L47" s="7">
        <f t="shared" si="3"/>
        <v>0</v>
      </c>
      <c r="M47" s="7">
        <f t="shared" si="4"/>
        <v>0</v>
      </c>
      <c r="N47" s="7">
        <f t="shared" si="5"/>
        <v>0</v>
      </c>
      <c r="O47" s="7">
        <f t="shared" si="6"/>
        <v>0</v>
      </c>
    </row>
    <row r="48" spans="1:15" ht="15">
      <c r="A48" s="7">
        <v>525</v>
      </c>
      <c r="L48" s="7">
        <f t="shared" si="3"/>
        <v>0</v>
      </c>
      <c r="M48" s="7">
        <f t="shared" si="4"/>
        <v>0</v>
      </c>
      <c r="N48" s="7">
        <f t="shared" si="5"/>
        <v>0</v>
      </c>
      <c r="O48" s="7">
        <f t="shared" si="6"/>
        <v>0</v>
      </c>
    </row>
    <row r="49" spans="1:15" ht="15">
      <c r="A49" s="7">
        <v>530</v>
      </c>
      <c r="L49" s="7">
        <f t="shared" si="3"/>
        <v>0</v>
      </c>
      <c r="M49" s="7">
        <f t="shared" si="4"/>
        <v>0</v>
      </c>
      <c r="N49" s="7">
        <f t="shared" si="5"/>
        <v>0</v>
      </c>
      <c r="O49" s="7">
        <f t="shared" si="6"/>
        <v>0</v>
      </c>
    </row>
    <row r="50" spans="1:15" ht="15">
      <c r="A50" s="7">
        <v>535</v>
      </c>
      <c r="L50" s="7">
        <f t="shared" si="3"/>
        <v>0</v>
      </c>
      <c r="M50" s="7">
        <f t="shared" si="4"/>
        <v>0</v>
      </c>
      <c r="N50" s="7">
        <f t="shared" si="5"/>
        <v>0</v>
      </c>
      <c r="O50" s="7">
        <f t="shared" si="6"/>
        <v>0</v>
      </c>
    </row>
    <row r="51" spans="1:15" ht="15">
      <c r="A51" s="7">
        <v>540</v>
      </c>
      <c r="L51" s="7">
        <f t="shared" si="3"/>
        <v>0</v>
      </c>
      <c r="M51" s="7">
        <f t="shared" si="4"/>
        <v>0</v>
      </c>
      <c r="N51" s="7">
        <f t="shared" si="5"/>
        <v>0</v>
      </c>
      <c r="O51" s="7">
        <f t="shared" si="6"/>
        <v>0</v>
      </c>
    </row>
    <row r="52" spans="1:15" ht="15">
      <c r="A52" s="7">
        <v>545</v>
      </c>
      <c r="L52" s="7">
        <f t="shared" si="3"/>
        <v>0</v>
      </c>
      <c r="M52" s="7">
        <f t="shared" si="4"/>
        <v>0</v>
      </c>
      <c r="N52" s="7">
        <f t="shared" si="5"/>
        <v>0</v>
      </c>
      <c r="O52" s="7">
        <f t="shared" si="6"/>
        <v>0</v>
      </c>
    </row>
    <row r="53" spans="1:15" ht="15">
      <c r="A53" s="7">
        <v>550</v>
      </c>
      <c r="L53" s="7">
        <f t="shared" si="3"/>
        <v>0</v>
      </c>
      <c r="M53" s="7">
        <f t="shared" si="4"/>
        <v>0</v>
      </c>
      <c r="N53" s="7">
        <f t="shared" si="5"/>
        <v>0</v>
      </c>
      <c r="O53" s="7">
        <f t="shared" si="6"/>
        <v>0</v>
      </c>
    </row>
    <row r="54" spans="1:15" ht="15">
      <c r="A54" s="7">
        <v>555</v>
      </c>
      <c r="L54" s="7">
        <f t="shared" si="3"/>
        <v>0</v>
      </c>
      <c r="M54" s="7">
        <f t="shared" si="4"/>
        <v>0</v>
      </c>
      <c r="N54" s="7">
        <f t="shared" si="5"/>
        <v>0</v>
      </c>
      <c r="O54" s="7">
        <f t="shared" si="6"/>
        <v>0</v>
      </c>
    </row>
    <row r="55" spans="1:15" ht="15">
      <c r="A55" s="7">
        <v>560</v>
      </c>
      <c r="L55" s="7">
        <f t="shared" si="3"/>
        <v>0</v>
      </c>
      <c r="M55" s="7">
        <f t="shared" si="4"/>
        <v>0</v>
      </c>
      <c r="N55" s="7">
        <f t="shared" si="5"/>
        <v>0</v>
      </c>
      <c r="O55" s="7">
        <f t="shared" si="6"/>
        <v>0</v>
      </c>
    </row>
    <row r="56" spans="1:15" ht="15">
      <c r="A56" s="7">
        <v>565</v>
      </c>
      <c r="L56" s="7">
        <f t="shared" si="3"/>
        <v>0</v>
      </c>
      <c r="M56" s="7">
        <f t="shared" si="4"/>
        <v>0</v>
      </c>
      <c r="N56" s="7">
        <f t="shared" si="5"/>
        <v>0</v>
      </c>
      <c r="O56" s="7">
        <f t="shared" si="6"/>
        <v>0</v>
      </c>
    </row>
    <row r="57" spans="1:15" ht="15">
      <c r="A57" s="7">
        <v>570</v>
      </c>
      <c r="L57" s="7">
        <f t="shared" si="3"/>
        <v>0</v>
      </c>
      <c r="M57" s="7">
        <f t="shared" si="4"/>
        <v>0</v>
      </c>
      <c r="N57" s="7">
        <f t="shared" si="5"/>
        <v>0</v>
      </c>
      <c r="O57" s="7">
        <f t="shared" si="6"/>
        <v>0</v>
      </c>
    </row>
    <row r="58" spans="1:15" ht="15">
      <c r="A58" s="7">
        <v>575</v>
      </c>
      <c r="L58" s="7">
        <f t="shared" si="3"/>
        <v>0</v>
      </c>
      <c r="M58" s="7">
        <f t="shared" si="4"/>
        <v>0</v>
      </c>
      <c r="N58" s="7">
        <f t="shared" si="5"/>
        <v>0</v>
      </c>
      <c r="O58" s="7">
        <f t="shared" si="6"/>
        <v>0</v>
      </c>
    </row>
    <row r="59" spans="1:15" ht="15">
      <c r="A59" s="7">
        <v>580</v>
      </c>
      <c r="L59" s="7">
        <f t="shared" si="3"/>
        <v>0</v>
      </c>
      <c r="M59" s="7">
        <f t="shared" si="4"/>
        <v>0</v>
      </c>
      <c r="N59" s="7">
        <f t="shared" si="5"/>
        <v>0</v>
      </c>
      <c r="O59" s="7">
        <f t="shared" si="6"/>
        <v>0</v>
      </c>
    </row>
    <row r="60" spans="1:15" ht="15">
      <c r="A60" s="7">
        <v>585</v>
      </c>
      <c r="L60" s="7">
        <f t="shared" si="3"/>
        <v>0</v>
      </c>
      <c r="M60" s="7">
        <f t="shared" si="4"/>
        <v>0</v>
      </c>
      <c r="N60" s="7">
        <f t="shared" si="5"/>
        <v>0</v>
      </c>
      <c r="O60" s="7">
        <f t="shared" si="6"/>
        <v>0</v>
      </c>
    </row>
    <row r="61" spans="1:15" ht="15">
      <c r="A61" s="7">
        <v>590</v>
      </c>
      <c r="L61" s="7">
        <f t="shared" si="3"/>
        <v>0</v>
      </c>
      <c r="M61" s="7">
        <f t="shared" si="4"/>
        <v>0</v>
      </c>
      <c r="N61" s="7">
        <f t="shared" si="5"/>
        <v>0</v>
      </c>
      <c r="O61" s="7">
        <f t="shared" si="6"/>
        <v>0</v>
      </c>
    </row>
    <row r="62" spans="1:15" ht="15">
      <c r="A62" s="7">
        <v>595</v>
      </c>
      <c r="L62" s="7">
        <f t="shared" si="3"/>
        <v>0</v>
      </c>
      <c r="M62" s="7">
        <f t="shared" si="4"/>
        <v>0</v>
      </c>
      <c r="N62" s="7">
        <f t="shared" si="5"/>
        <v>0</v>
      </c>
      <c r="O62" s="7">
        <f t="shared" si="6"/>
        <v>0</v>
      </c>
    </row>
    <row r="63" spans="1:15" ht="15">
      <c r="A63" s="7">
        <v>600</v>
      </c>
      <c r="L63" s="7">
        <f t="shared" si="3"/>
        <v>0</v>
      </c>
      <c r="M63" s="7">
        <f t="shared" si="4"/>
        <v>0</v>
      </c>
      <c r="N63" s="7">
        <f t="shared" si="5"/>
        <v>0</v>
      </c>
      <c r="O63" s="7">
        <f t="shared" si="6"/>
        <v>0</v>
      </c>
    </row>
    <row r="64" spans="1:15" ht="15">
      <c r="A64" s="7">
        <v>605</v>
      </c>
      <c r="L64" s="7">
        <f t="shared" si="3"/>
        <v>0</v>
      </c>
      <c r="M64" s="7">
        <f t="shared" si="4"/>
        <v>0</v>
      </c>
      <c r="N64" s="7">
        <f t="shared" si="5"/>
        <v>0</v>
      </c>
      <c r="O64" s="7">
        <f t="shared" si="6"/>
        <v>0</v>
      </c>
    </row>
    <row r="65" spans="1:15" ht="15">
      <c r="A65" s="7">
        <v>610</v>
      </c>
      <c r="L65" s="7">
        <f t="shared" si="3"/>
        <v>0</v>
      </c>
      <c r="M65" s="7">
        <f t="shared" si="4"/>
        <v>0</v>
      </c>
      <c r="N65" s="7">
        <f t="shared" si="5"/>
        <v>0</v>
      </c>
      <c r="O65" s="7">
        <f t="shared" si="6"/>
        <v>0</v>
      </c>
    </row>
    <row r="66" spans="1:15" ht="15">
      <c r="A66" s="7">
        <v>615</v>
      </c>
      <c r="L66" s="7">
        <f t="shared" si="3"/>
        <v>0</v>
      </c>
      <c r="M66" s="7">
        <f t="shared" si="4"/>
        <v>0</v>
      </c>
      <c r="N66" s="7">
        <f t="shared" si="5"/>
        <v>0</v>
      </c>
      <c r="O66" s="7">
        <f t="shared" si="6"/>
        <v>0</v>
      </c>
    </row>
    <row r="67" spans="1:15" ht="15">
      <c r="A67" s="7">
        <v>620</v>
      </c>
      <c r="L67" s="7">
        <f t="shared" si="3"/>
        <v>0</v>
      </c>
      <c r="M67" s="7">
        <f t="shared" si="4"/>
        <v>0</v>
      </c>
      <c r="N67" s="7">
        <f t="shared" si="5"/>
        <v>0</v>
      </c>
      <c r="O67" s="7">
        <f t="shared" si="6"/>
        <v>0</v>
      </c>
    </row>
    <row r="68" spans="1:15" ht="15">
      <c r="A68" s="7">
        <v>625</v>
      </c>
      <c r="L68" s="7">
        <f aca="true" t="shared" si="7" ref="L68:L131">$K$1*B68+(1-$K$1)*F68</f>
        <v>0</v>
      </c>
      <c r="M68" s="7">
        <f t="shared" si="4"/>
        <v>0</v>
      </c>
      <c r="N68" s="7">
        <f t="shared" si="5"/>
        <v>0</v>
      </c>
      <c r="O68" s="7">
        <f t="shared" si="6"/>
        <v>0</v>
      </c>
    </row>
    <row r="69" spans="1:15" ht="15">
      <c r="A69" s="7">
        <v>630</v>
      </c>
      <c r="L69" s="7">
        <f t="shared" si="7"/>
        <v>0</v>
      </c>
      <c r="M69" s="7">
        <f t="shared" si="4"/>
        <v>0</v>
      </c>
      <c r="N69" s="7">
        <f t="shared" si="5"/>
        <v>0</v>
      </c>
      <c r="O69" s="7">
        <f t="shared" si="6"/>
        <v>0</v>
      </c>
    </row>
    <row r="70" spans="1:15" ht="15">
      <c r="A70" s="7">
        <v>635</v>
      </c>
      <c r="L70" s="7">
        <f t="shared" si="7"/>
        <v>0</v>
      </c>
      <c r="M70" s="7">
        <f t="shared" si="4"/>
        <v>0</v>
      </c>
      <c r="N70" s="7">
        <f t="shared" si="5"/>
        <v>0</v>
      </c>
      <c r="O70" s="7">
        <f t="shared" si="6"/>
        <v>0</v>
      </c>
    </row>
    <row r="71" spans="1:15" ht="15">
      <c r="A71" s="7">
        <v>640</v>
      </c>
      <c r="L71" s="7">
        <f t="shared" si="7"/>
        <v>0</v>
      </c>
      <c r="M71" s="7">
        <f t="shared" si="4"/>
        <v>0</v>
      </c>
      <c r="N71" s="7">
        <f t="shared" si="5"/>
        <v>0</v>
      </c>
      <c r="O71" s="7">
        <f t="shared" si="6"/>
        <v>0</v>
      </c>
    </row>
    <row r="72" spans="1:15" ht="15">
      <c r="A72" s="7">
        <v>645</v>
      </c>
      <c r="L72" s="7">
        <f t="shared" si="7"/>
        <v>0</v>
      </c>
      <c r="M72" s="7">
        <f t="shared" si="4"/>
        <v>0</v>
      </c>
      <c r="N72" s="7">
        <f t="shared" si="5"/>
        <v>0</v>
      </c>
      <c r="O72" s="7">
        <f t="shared" si="6"/>
        <v>0</v>
      </c>
    </row>
    <row r="73" spans="1:15" ht="15">
      <c r="A73" s="7">
        <v>650</v>
      </c>
      <c r="L73" s="7">
        <f t="shared" si="7"/>
        <v>0</v>
      </c>
      <c r="M73" s="7">
        <f t="shared" si="4"/>
        <v>0</v>
      </c>
      <c r="N73" s="7">
        <f t="shared" si="5"/>
        <v>0</v>
      </c>
      <c r="O73" s="7">
        <f t="shared" si="6"/>
        <v>0</v>
      </c>
    </row>
    <row r="74" spans="1:15" ht="15">
      <c r="A74" s="7">
        <v>655</v>
      </c>
      <c r="L74" s="7">
        <f t="shared" si="7"/>
        <v>0</v>
      </c>
      <c r="M74" s="7">
        <f t="shared" si="4"/>
        <v>0</v>
      </c>
      <c r="N74" s="7">
        <f t="shared" si="5"/>
        <v>0</v>
      </c>
      <c r="O74" s="7">
        <f t="shared" si="6"/>
        <v>0</v>
      </c>
    </row>
    <row r="75" spans="1:15" ht="15">
      <c r="A75" s="7">
        <v>660</v>
      </c>
      <c r="L75" s="7">
        <f t="shared" si="7"/>
        <v>0</v>
      </c>
      <c r="M75" s="7">
        <f t="shared" si="4"/>
        <v>0</v>
      </c>
      <c r="N75" s="7">
        <f t="shared" si="5"/>
        <v>0</v>
      </c>
      <c r="O75" s="7">
        <f t="shared" si="6"/>
        <v>0</v>
      </c>
    </row>
    <row r="76" spans="1:15" ht="15">
      <c r="A76" s="7">
        <v>665</v>
      </c>
      <c r="L76" s="7">
        <f t="shared" si="7"/>
        <v>0</v>
      </c>
      <c r="M76" s="7">
        <f t="shared" si="4"/>
        <v>0</v>
      </c>
      <c r="N76" s="7">
        <f t="shared" si="5"/>
        <v>0</v>
      </c>
      <c r="O76" s="7">
        <f t="shared" si="6"/>
        <v>0</v>
      </c>
    </row>
    <row r="77" spans="1:15" ht="15">
      <c r="A77" s="7">
        <v>670</v>
      </c>
      <c r="L77" s="7">
        <f t="shared" si="7"/>
        <v>0</v>
      </c>
      <c r="M77" s="7">
        <f t="shared" si="4"/>
        <v>0</v>
      </c>
      <c r="N77" s="7">
        <f t="shared" si="5"/>
        <v>0</v>
      </c>
      <c r="O77" s="7">
        <f t="shared" si="6"/>
        <v>0</v>
      </c>
    </row>
    <row r="78" spans="1:15" ht="15">
      <c r="A78" s="7">
        <v>675</v>
      </c>
      <c r="L78" s="7">
        <f t="shared" si="7"/>
        <v>0</v>
      </c>
      <c r="M78" s="7">
        <f t="shared" si="4"/>
        <v>0</v>
      </c>
      <c r="N78" s="7">
        <f t="shared" si="5"/>
        <v>0</v>
      </c>
      <c r="O78" s="7">
        <f t="shared" si="6"/>
        <v>0</v>
      </c>
    </row>
    <row r="79" spans="1:15" ht="15">
      <c r="A79" s="7">
        <v>680</v>
      </c>
      <c r="L79" s="7">
        <f t="shared" si="7"/>
        <v>0</v>
      </c>
      <c r="M79" s="7">
        <f t="shared" si="4"/>
        <v>0</v>
      </c>
      <c r="N79" s="7">
        <f t="shared" si="5"/>
        <v>0</v>
      </c>
      <c r="O79" s="7">
        <f t="shared" si="6"/>
        <v>0</v>
      </c>
    </row>
    <row r="80" spans="1:15" ht="15">
      <c r="A80" s="7">
        <v>685</v>
      </c>
      <c r="L80" s="7">
        <f t="shared" si="7"/>
        <v>0</v>
      </c>
      <c r="M80" s="7">
        <f t="shared" si="4"/>
        <v>0</v>
      </c>
      <c r="N80" s="7">
        <f t="shared" si="5"/>
        <v>0</v>
      </c>
      <c r="O80" s="7">
        <f t="shared" si="6"/>
        <v>0</v>
      </c>
    </row>
    <row r="81" spans="1:15" ht="15">
      <c r="A81" s="7">
        <v>690</v>
      </c>
      <c r="L81" s="7">
        <f t="shared" si="7"/>
        <v>0</v>
      </c>
      <c r="M81" s="7">
        <f t="shared" si="4"/>
        <v>0</v>
      </c>
      <c r="N81" s="7">
        <f t="shared" si="5"/>
        <v>0</v>
      </c>
      <c r="O81" s="7">
        <f t="shared" si="6"/>
        <v>0</v>
      </c>
    </row>
    <row r="82" spans="1:15" ht="15">
      <c r="A82" s="7">
        <v>695</v>
      </c>
      <c r="L82" s="7">
        <f t="shared" si="7"/>
        <v>0</v>
      </c>
      <c r="M82" s="7">
        <f t="shared" si="4"/>
        <v>0</v>
      </c>
      <c r="N82" s="7">
        <f t="shared" si="5"/>
        <v>0</v>
      </c>
      <c r="O82" s="7">
        <f t="shared" si="6"/>
        <v>0</v>
      </c>
    </row>
    <row r="83" spans="1:15" ht="15">
      <c r="A83" s="7">
        <v>700</v>
      </c>
      <c r="L83" s="7">
        <f t="shared" si="7"/>
        <v>0</v>
      </c>
      <c r="M83" s="7">
        <f aca="true" t="shared" si="8" ref="M83:M146">$K$1*C83+(1-$K$1)*G83</f>
        <v>0</v>
      </c>
      <c r="N83" s="7">
        <f aca="true" t="shared" si="9" ref="N83:N146">$K$1*D83+(1-$K$1)*H83</f>
        <v>0</v>
      </c>
      <c r="O83" s="7">
        <f aca="true" t="shared" si="10" ref="O83:O146">$K$1*E83+(1-$K$1)*I83</f>
        <v>0</v>
      </c>
    </row>
    <row r="84" spans="1:15" ht="15">
      <c r="A84" s="7">
        <v>705</v>
      </c>
      <c r="L84" s="7">
        <f t="shared" si="7"/>
        <v>0</v>
      </c>
      <c r="M84" s="7">
        <f t="shared" si="8"/>
        <v>0</v>
      </c>
      <c r="N84" s="7">
        <f t="shared" si="9"/>
        <v>0</v>
      </c>
      <c r="O84" s="7">
        <f t="shared" si="10"/>
        <v>0</v>
      </c>
    </row>
    <row r="85" spans="1:15" ht="15">
      <c r="A85" s="7">
        <v>710</v>
      </c>
      <c r="L85" s="7">
        <f t="shared" si="7"/>
        <v>0</v>
      </c>
      <c r="M85" s="7">
        <f t="shared" si="8"/>
        <v>0</v>
      </c>
      <c r="N85" s="7">
        <f t="shared" si="9"/>
        <v>0</v>
      </c>
      <c r="O85" s="7">
        <f t="shared" si="10"/>
        <v>0</v>
      </c>
    </row>
    <row r="86" spans="1:15" ht="15">
      <c r="A86" s="7">
        <v>715</v>
      </c>
      <c r="L86" s="7">
        <f t="shared" si="7"/>
        <v>0</v>
      </c>
      <c r="M86" s="7">
        <f t="shared" si="8"/>
        <v>0</v>
      </c>
      <c r="N86" s="7">
        <f t="shared" si="9"/>
        <v>0</v>
      </c>
      <c r="O86" s="7">
        <f t="shared" si="10"/>
        <v>0</v>
      </c>
    </row>
    <row r="87" spans="1:15" ht="15">
      <c r="A87" s="7">
        <v>720</v>
      </c>
      <c r="L87" s="7">
        <f t="shared" si="7"/>
        <v>0</v>
      </c>
      <c r="M87" s="7">
        <f t="shared" si="8"/>
        <v>0</v>
      </c>
      <c r="N87" s="7">
        <f t="shared" si="9"/>
        <v>0</v>
      </c>
      <c r="O87" s="7">
        <f t="shared" si="10"/>
        <v>0</v>
      </c>
    </row>
    <row r="88" spans="1:15" ht="15">
      <c r="A88" s="7">
        <v>725</v>
      </c>
      <c r="L88" s="7">
        <f t="shared" si="7"/>
        <v>0</v>
      </c>
      <c r="M88" s="7">
        <f t="shared" si="8"/>
        <v>0</v>
      </c>
      <c r="N88" s="7">
        <f t="shared" si="9"/>
        <v>0</v>
      </c>
      <c r="O88" s="7">
        <f t="shared" si="10"/>
        <v>0</v>
      </c>
    </row>
    <row r="89" spans="1:15" ht="15">
      <c r="A89" s="7">
        <v>730</v>
      </c>
      <c r="L89" s="7">
        <f t="shared" si="7"/>
        <v>0</v>
      </c>
      <c r="M89" s="7">
        <f t="shared" si="8"/>
        <v>0</v>
      </c>
      <c r="N89" s="7">
        <f t="shared" si="9"/>
        <v>0</v>
      </c>
      <c r="O89" s="7">
        <f t="shared" si="10"/>
        <v>0</v>
      </c>
    </row>
    <row r="90" spans="1:15" ht="15">
      <c r="A90" s="7">
        <v>735</v>
      </c>
      <c r="L90" s="7">
        <f t="shared" si="7"/>
        <v>0</v>
      </c>
      <c r="M90" s="7">
        <f t="shared" si="8"/>
        <v>0</v>
      </c>
      <c r="N90" s="7">
        <f t="shared" si="9"/>
        <v>0</v>
      </c>
      <c r="O90" s="7">
        <f t="shared" si="10"/>
        <v>0</v>
      </c>
    </row>
    <row r="91" spans="1:15" ht="15">
      <c r="A91" s="7">
        <v>740</v>
      </c>
      <c r="L91" s="7">
        <f t="shared" si="7"/>
        <v>0</v>
      </c>
      <c r="M91" s="7">
        <f t="shared" si="8"/>
        <v>0</v>
      </c>
      <c r="N91" s="7">
        <f t="shared" si="9"/>
        <v>0</v>
      </c>
      <c r="O91" s="7">
        <f t="shared" si="10"/>
        <v>0</v>
      </c>
    </row>
    <row r="92" spans="1:15" ht="15">
      <c r="A92" s="7">
        <v>745</v>
      </c>
      <c r="L92" s="7">
        <f t="shared" si="7"/>
        <v>0</v>
      </c>
      <c r="M92" s="7">
        <f t="shared" si="8"/>
        <v>0</v>
      </c>
      <c r="N92" s="7">
        <f t="shared" si="9"/>
        <v>0</v>
      </c>
      <c r="O92" s="7">
        <f t="shared" si="10"/>
        <v>0</v>
      </c>
    </row>
    <row r="93" spans="1:15" ht="15">
      <c r="A93" s="7">
        <v>750</v>
      </c>
      <c r="L93" s="7">
        <f t="shared" si="7"/>
        <v>0</v>
      </c>
      <c r="M93" s="7">
        <f t="shared" si="8"/>
        <v>0</v>
      </c>
      <c r="N93" s="7">
        <f t="shared" si="9"/>
        <v>0</v>
      </c>
      <c r="O93" s="7">
        <f t="shared" si="10"/>
        <v>0</v>
      </c>
    </row>
    <row r="94" spans="1:15" ht="15">
      <c r="A94" s="7">
        <v>755</v>
      </c>
      <c r="L94" s="7">
        <f t="shared" si="7"/>
        <v>0</v>
      </c>
      <c r="M94" s="7">
        <f t="shared" si="8"/>
        <v>0</v>
      </c>
      <c r="N94" s="7">
        <f t="shared" si="9"/>
        <v>0</v>
      </c>
      <c r="O94" s="7">
        <f t="shared" si="10"/>
        <v>0</v>
      </c>
    </row>
    <row r="95" spans="1:15" ht="15">
      <c r="A95" s="7">
        <v>760</v>
      </c>
      <c r="L95" s="7">
        <f t="shared" si="7"/>
        <v>0</v>
      </c>
      <c r="M95" s="7">
        <f t="shared" si="8"/>
        <v>0</v>
      </c>
      <c r="N95" s="7">
        <f t="shared" si="9"/>
        <v>0</v>
      </c>
      <c r="O95" s="7">
        <f t="shared" si="10"/>
        <v>0</v>
      </c>
    </row>
    <row r="96" spans="1:15" ht="15">
      <c r="A96" s="7">
        <v>765</v>
      </c>
      <c r="L96" s="7">
        <f t="shared" si="7"/>
        <v>0</v>
      </c>
      <c r="M96" s="7">
        <f t="shared" si="8"/>
        <v>0</v>
      </c>
      <c r="N96" s="7">
        <f t="shared" si="9"/>
        <v>0</v>
      </c>
      <c r="O96" s="7">
        <f t="shared" si="10"/>
        <v>0</v>
      </c>
    </row>
    <row r="97" spans="1:15" ht="15">
      <c r="A97" s="7">
        <v>770</v>
      </c>
      <c r="L97" s="7">
        <f t="shared" si="7"/>
        <v>0</v>
      </c>
      <c r="M97" s="7">
        <f t="shared" si="8"/>
        <v>0</v>
      </c>
      <c r="N97" s="7">
        <f t="shared" si="9"/>
        <v>0</v>
      </c>
      <c r="O97" s="7">
        <f t="shared" si="10"/>
        <v>0</v>
      </c>
    </row>
    <row r="98" spans="1:15" ht="15">
      <c r="A98" s="7">
        <v>775</v>
      </c>
      <c r="L98" s="7">
        <f t="shared" si="7"/>
        <v>0</v>
      </c>
      <c r="M98" s="7">
        <f t="shared" si="8"/>
        <v>0</v>
      </c>
      <c r="N98" s="7">
        <f t="shared" si="9"/>
        <v>0</v>
      </c>
      <c r="O98" s="7">
        <f t="shared" si="10"/>
        <v>0</v>
      </c>
    </row>
    <row r="99" spans="1:15" ht="15">
      <c r="A99" s="7">
        <v>780</v>
      </c>
      <c r="L99" s="7">
        <f t="shared" si="7"/>
        <v>0</v>
      </c>
      <c r="M99" s="7">
        <f t="shared" si="8"/>
        <v>0</v>
      </c>
      <c r="N99" s="7">
        <f t="shared" si="9"/>
        <v>0</v>
      </c>
      <c r="O99" s="7">
        <f t="shared" si="10"/>
        <v>0</v>
      </c>
    </row>
    <row r="100" spans="1:15" ht="15">
      <c r="A100" s="7">
        <v>785</v>
      </c>
      <c r="L100" s="7">
        <f t="shared" si="7"/>
        <v>0</v>
      </c>
      <c r="M100" s="7">
        <f t="shared" si="8"/>
        <v>0</v>
      </c>
      <c r="N100" s="7">
        <f t="shared" si="9"/>
        <v>0</v>
      </c>
      <c r="O100" s="7">
        <f t="shared" si="10"/>
        <v>0</v>
      </c>
    </row>
    <row r="101" spans="1:15" ht="15">
      <c r="A101" s="7">
        <v>790</v>
      </c>
      <c r="L101" s="7">
        <f t="shared" si="7"/>
        <v>0</v>
      </c>
      <c r="M101" s="7">
        <f t="shared" si="8"/>
        <v>0</v>
      </c>
      <c r="N101" s="7">
        <f t="shared" si="9"/>
        <v>0</v>
      </c>
      <c r="O101" s="7">
        <f t="shared" si="10"/>
        <v>0</v>
      </c>
    </row>
    <row r="102" spans="1:15" ht="15">
      <c r="A102" s="7">
        <v>795</v>
      </c>
      <c r="L102" s="7">
        <f t="shared" si="7"/>
        <v>0</v>
      </c>
      <c r="M102" s="7">
        <f t="shared" si="8"/>
        <v>0</v>
      </c>
      <c r="N102" s="7">
        <f t="shared" si="9"/>
        <v>0</v>
      </c>
      <c r="O102" s="7">
        <f t="shared" si="10"/>
        <v>0</v>
      </c>
    </row>
    <row r="103" spans="1:15" ht="15">
      <c r="A103" s="7">
        <v>800</v>
      </c>
      <c r="L103" s="7">
        <f t="shared" si="7"/>
        <v>0</v>
      </c>
      <c r="M103" s="7">
        <f t="shared" si="8"/>
        <v>0</v>
      </c>
      <c r="N103" s="7">
        <f t="shared" si="9"/>
        <v>0</v>
      </c>
      <c r="O103" s="7">
        <f t="shared" si="10"/>
        <v>0</v>
      </c>
    </row>
    <row r="104" spans="1:15" ht="15">
      <c r="A104" s="7">
        <v>805</v>
      </c>
      <c r="L104" s="7">
        <f t="shared" si="7"/>
        <v>0</v>
      </c>
      <c r="M104" s="7">
        <f t="shared" si="8"/>
        <v>0</v>
      </c>
      <c r="N104" s="7">
        <f t="shared" si="9"/>
        <v>0</v>
      </c>
      <c r="O104" s="7">
        <f t="shared" si="10"/>
        <v>0</v>
      </c>
    </row>
    <row r="105" spans="1:15" ht="15">
      <c r="A105" s="7">
        <v>810</v>
      </c>
      <c r="L105" s="7">
        <f t="shared" si="7"/>
        <v>0</v>
      </c>
      <c r="M105" s="7">
        <f t="shared" si="8"/>
        <v>0</v>
      </c>
      <c r="N105" s="7">
        <f t="shared" si="9"/>
        <v>0</v>
      </c>
      <c r="O105" s="7">
        <f t="shared" si="10"/>
        <v>0</v>
      </c>
    </row>
    <row r="106" spans="1:15" ht="15">
      <c r="A106" s="7">
        <v>815</v>
      </c>
      <c r="L106" s="7">
        <f t="shared" si="7"/>
        <v>0</v>
      </c>
      <c r="M106" s="7">
        <f t="shared" si="8"/>
        <v>0</v>
      </c>
      <c r="N106" s="7">
        <f t="shared" si="9"/>
        <v>0</v>
      </c>
      <c r="O106" s="7">
        <f t="shared" si="10"/>
        <v>0</v>
      </c>
    </row>
    <row r="107" spans="1:15" ht="15">
      <c r="A107" s="7">
        <v>820</v>
      </c>
      <c r="L107" s="7">
        <f t="shared" si="7"/>
        <v>0</v>
      </c>
      <c r="M107" s="7">
        <f t="shared" si="8"/>
        <v>0</v>
      </c>
      <c r="N107" s="7">
        <f t="shared" si="9"/>
        <v>0</v>
      </c>
      <c r="O107" s="7">
        <f t="shared" si="10"/>
        <v>0</v>
      </c>
    </row>
    <row r="108" spans="1:15" ht="15">
      <c r="A108" s="7">
        <v>825</v>
      </c>
      <c r="L108" s="7">
        <f t="shared" si="7"/>
        <v>0</v>
      </c>
      <c r="M108" s="7">
        <f t="shared" si="8"/>
        <v>0</v>
      </c>
      <c r="N108" s="7">
        <f t="shared" si="9"/>
        <v>0</v>
      </c>
      <c r="O108" s="7">
        <f t="shared" si="10"/>
        <v>0</v>
      </c>
    </row>
    <row r="109" spans="1:15" ht="15">
      <c r="A109" s="7">
        <v>830</v>
      </c>
      <c r="L109" s="7">
        <f t="shared" si="7"/>
        <v>0</v>
      </c>
      <c r="M109" s="7">
        <f t="shared" si="8"/>
        <v>0</v>
      </c>
      <c r="N109" s="7">
        <f t="shared" si="9"/>
        <v>0</v>
      </c>
      <c r="O109" s="7">
        <f t="shared" si="10"/>
        <v>0</v>
      </c>
    </row>
    <row r="110" spans="1:15" ht="15">
      <c r="A110" s="7">
        <v>835</v>
      </c>
      <c r="L110" s="7">
        <f t="shared" si="7"/>
        <v>0</v>
      </c>
      <c r="M110" s="7">
        <f t="shared" si="8"/>
        <v>0</v>
      </c>
      <c r="N110" s="7">
        <f t="shared" si="9"/>
        <v>0</v>
      </c>
      <c r="O110" s="7">
        <f t="shared" si="10"/>
        <v>0</v>
      </c>
    </row>
    <row r="111" spans="1:15" ht="15">
      <c r="A111" s="7">
        <v>840</v>
      </c>
      <c r="L111" s="7">
        <f t="shared" si="7"/>
        <v>0</v>
      </c>
      <c r="M111" s="7">
        <f t="shared" si="8"/>
        <v>0</v>
      </c>
      <c r="N111" s="7">
        <f t="shared" si="9"/>
        <v>0</v>
      </c>
      <c r="O111" s="7">
        <f t="shared" si="10"/>
        <v>0</v>
      </c>
    </row>
    <row r="112" spans="1:15" ht="15">
      <c r="A112" s="7">
        <v>845</v>
      </c>
      <c r="L112" s="7">
        <f t="shared" si="7"/>
        <v>0</v>
      </c>
      <c r="M112" s="7">
        <f t="shared" si="8"/>
        <v>0</v>
      </c>
      <c r="N112" s="7">
        <f t="shared" si="9"/>
        <v>0</v>
      </c>
      <c r="O112" s="7">
        <f t="shared" si="10"/>
        <v>0</v>
      </c>
    </row>
    <row r="113" spans="1:15" ht="15">
      <c r="A113" s="7">
        <v>850</v>
      </c>
      <c r="L113" s="7">
        <f t="shared" si="7"/>
        <v>0</v>
      </c>
      <c r="M113" s="7">
        <f t="shared" si="8"/>
        <v>0</v>
      </c>
      <c r="N113" s="7">
        <f t="shared" si="9"/>
        <v>0</v>
      </c>
      <c r="O113" s="7">
        <f t="shared" si="10"/>
        <v>0</v>
      </c>
    </row>
    <row r="114" spans="1:15" ht="15">
      <c r="A114" s="7">
        <v>855</v>
      </c>
      <c r="L114" s="7">
        <f t="shared" si="7"/>
        <v>0</v>
      </c>
      <c r="M114" s="7">
        <f t="shared" si="8"/>
        <v>0</v>
      </c>
      <c r="N114" s="7">
        <f t="shared" si="9"/>
        <v>0</v>
      </c>
      <c r="O114" s="7">
        <f t="shared" si="10"/>
        <v>0</v>
      </c>
    </row>
    <row r="115" spans="1:15" ht="15">
      <c r="A115" s="7">
        <v>860</v>
      </c>
      <c r="L115" s="7">
        <f t="shared" si="7"/>
        <v>0</v>
      </c>
      <c r="M115" s="7">
        <f t="shared" si="8"/>
        <v>0</v>
      </c>
      <c r="N115" s="7">
        <f t="shared" si="9"/>
        <v>0</v>
      </c>
      <c r="O115" s="7">
        <f t="shared" si="10"/>
        <v>0</v>
      </c>
    </row>
    <row r="116" spans="1:15" ht="15">
      <c r="A116" s="7">
        <v>865</v>
      </c>
      <c r="L116" s="7">
        <f t="shared" si="7"/>
        <v>0</v>
      </c>
      <c r="M116" s="7">
        <f t="shared" si="8"/>
        <v>0</v>
      </c>
      <c r="N116" s="7">
        <f t="shared" si="9"/>
        <v>0</v>
      </c>
      <c r="O116" s="7">
        <f t="shared" si="10"/>
        <v>0</v>
      </c>
    </row>
    <row r="117" spans="1:15" ht="15">
      <c r="A117" s="7">
        <v>870</v>
      </c>
      <c r="L117" s="7">
        <f t="shared" si="7"/>
        <v>0</v>
      </c>
      <c r="M117" s="7">
        <f t="shared" si="8"/>
        <v>0</v>
      </c>
      <c r="N117" s="7">
        <f t="shared" si="9"/>
        <v>0</v>
      </c>
      <c r="O117" s="7">
        <f t="shared" si="10"/>
        <v>0</v>
      </c>
    </row>
    <row r="118" spans="1:15" ht="15">
      <c r="A118" s="7">
        <v>875</v>
      </c>
      <c r="L118" s="7">
        <f t="shared" si="7"/>
        <v>0</v>
      </c>
      <c r="M118" s="7">
        <f t="shared" si="8"/>
        <v>0</v>
      </c>
      <c r="N118" s="7">
        <f t="shared" si="9"/>
        <v>0</v>
      </c>
      <c r="O118" s="7">
        <f t="shared" si="10"/>
        <v>0</v>
      </c>
    </row>
    <row r="119" spans="1:15" ht="15">
      <c r="A119" s="7">
        <v>880</v>
      </c>
      <c r="L119" s="7">
        <f t="shared" si="7"/>
        <v>0</v>
      </c>
      <c r="M119" s="7">
        <f t="shared" si="8"/>
        <v>0</v>
      </c>
      <c r="N119" s="7">
        <f t="shared" si="9"/>
        <v>0</v>
      </c>
      <c r="O119" s="7">
        <f t="shared" si="10"/>
        <v>0</v>
      </c>
    </row>
    <row r="120" spans="1:15" ht="15">
      <c r="A120" s="7">
        <v>885</v>
      </c>
      <c r="L120" s="7">
        <f t="shared" si="7"/>
        <v>0</v>
      </c>
      <c r="M120" s="7">
        <f t="shared" si="8"/>
        <v>0</v>
      </c>
      <c r="N120" s="7">
        <f t="shared" si="9"/>
        <v>0</v>
      </c>
      <c r="O120" s="7">
        <f t="shared" si="10"/>
        <v>0</v>
      </c>
    </row>
    <row r="121" spans="1:15" ht="15">
      <c r="A121" s="7">
        <v>890</v>
      </c>
      <c r="L121" s="7">
        <f t="shared" si="7"/>
        <v>0</v>
      </c>
      <c r="M121" s="7">
        <f t="shared" si="8"/>
        <v>0</v>
      </c>
      <c r="N121" s="7">
        <f t="shared" si="9"/>
        <v>0</v>
      </c>
      <c r="O121" s="7">
        <f t="shared" si="10"/>
        <v>0</v>
      </c>
    </row>
    <row r="122" spans="1:15" ht="15">
      <c r="A122" s="7">
        <v>895</v>
      </c>
      <c r="L122" s="7">
        <f t="shared" si="7"/>
        <v>0</v>
      </c>
      <c r="M122" s="7">
        <f t="shared" si="8"/>
        <v>0</v>
      </c>
      <c r="N122" s="7">
        <f t="shared" si="9"/>
        <v>0</v>
      </c>
      <c r="O122" s="7">
        <f t="shared" si="10"/>
        <v>0</v>
      </c>
    </row>
    <row r="123" spans="1:15" ht="15">
      <c r="A123" s="7">
        <v>900</v>
      </c>
      <c r="L123" s="7">
        <f t="shared" si="7"/>
        <v>0</v>
      </c>
      <c r="M123" s="7">
        <f t="shared" si="8"/>
        <v>0</v>
      </c>
      <c r="N123" s="7">
        <f t="shared" si="9"/>
        <v>0</v>
      </c>
      <c r="O123" s="7">
        <f t="shared" si="10"/>
        <v>0</v>
      </c>
    </row>
    <row r="124" spans="1:15" ht="15">
      <c r="A124" s="7">
        <v>905</v>
      </c>
      <c r="L124" s="7">
        <f t="shared" si="7"/>
        <v>0</v>
      </c>
      <c r="M124" s="7">
        <f t="shared" si="8"/>
        <v>0</v>
      </c>
      <c r="N124" s="7">
        <f t="shared" si="9"/>
        <v>0</v>
      </c>
      <c r="O124" s="7">
        <f t="shared" si="10"/>
        <v>0</v>
      </c>
    </row>
    <row r="125" spans="1:15" ht="15">
      <c r="A125" s="7">
        <v>910</v>
      </c>
      <c r="L125" s="7">
        <f t="shared" si="7"/>
        <v>0</v>
      </c>
      <c r="M125" s="7">
        <f t="shared" si="8"/>
        <v>0</v>
      </c>
      <c r="N125" s="7">
        <f t="shared" si="9"/>
        <v>0</v>
      </c>
      <c r="O125" s="7">
        <f t="shared" si="10"/>
        <v>0</v>
      </c>
    </row>
    <row r="126" spans="1:15" ht="15">
      <c r="A126" s="7">
        <v>915</v>
      </c>
      <c r="L126" s="7">
        <f t="shared" si="7"/>
        <v>0</v>
      </c>
      <c r="M126" s="7">
        <f t="shared" si="8"/>
        <v>0</v>
      </c>
      <c r="N126" s="7">
        <f t="shared" si="9"/>
        <v>0</v>
      </c>
      <c r="O126" s="7">
        <f t="shared" si="10"/>
        <v>0</v>
      </c>
    </row>
    <row r="127" spans="1:15" ht="15">
      <c r="A127" s="7">
        <v>920</v>
      </c>
      <c r="L127" s="7">
        <f t="shared" si="7"/>
        <v>0</v>
      </c>
      <c r="M127" s="7">
        <f t="shared" si="8"/>
        <v>0</v>
      </c>
      <c r="N127" s="7">
        <f t="shared" si="9"/>
        <v>0</v>
      </c>
      <c r="O127" s="7">
        <f t="shared" si="10"/>
        <v>0</v>
      </c>
    </row>
    <row r="128" spans="1:15" ht="15">
      <c r="A128" s="7">
        <v>925</v>
      </c>
      <c r="L128" s="7">
        <f t="shared" si="7"/>
        <v>0</v>
      </c>
      <c r="M128" s="7">
        <f t="shared" si="8"/>
        <v>0</v>
      </c>
      <c r="N128" s="7">
        <f t="shared" si="9"/>
        <v>0</v>
      </c>
      <c r="O128" s="7">
        <f t="shared" si="10"/>
        <v>0</v>
      </c>
    </row>
    <row r="129" spans="1:15" ht="15">
      <c r="A129" s="7">
        <v>930</v>
      </c>
      <c r="L129" s="7">
        <f t="shared" si="7"/>
        <v>0</v>
      </c>
      <c r="M129" s="7">
        <f t="shared" si="8"/>
        <v>0</v>
      </c>
      <c r="N129" s="7">
        <f t="shared" si="9"/>
        <v>0</v>
      </c>
      <c r="O129" s="7">
        <f t="shared" si="10"/>
        <v>0</v>
      </c>
    </row>
    <row r="130" spans="1:15" ht="15">
      <c r="A130" s="7">
        <v>935</v>
      </c>
      <c r="L130" s="7">
        <f t="shared" si="7"/>
        <v>0</v>
      </c>
      <c r="M130" s="7">
        <f t="shared" si="8"/>
        <v>0</v>
      </c>
      <c r="N130" s="7">
        <f t="shared" si="9"/>
        <v>0</v>
      </c>
      <c r="O130" s="7">
        <f t="shared" si="10"/>
        <v>0</v>
      </c>
    </row>
    <row r="131" spans="1:15" ht="15">
      <c r="A131" s="7">
        <v>940</v>
      </c>
      <c r="L131" s="7">
        <f t="shared" si="7"/>
        <v>0</v>
      </c>
      <c r="M131" s="7">
        <f t="shared" si="8"/>
        <v>0</v>
      </c>
      <c r="N131" s="7">
        <f t="shared" si="9"/>
        <v>0</v>
      </c>
      <c r="O131" s="7">
        <f t="shared" si="10"/>
        <v>0</v>
      </c>
    </row>
    <row r="132" spans="1:15" ht="15">
      <c r="A132" s="7">
        <v>945</v>
      </c>
      <c r="L132" s="7">
        <f aca="true" t="shared" si="11" ref="L132:L176">$K$1*B132+(1-$K$1)*F132</f>
        <v>0</v>
      </c>
      <c r="M132" s="7">
        <f t="shared" si="8"/>
        <v>0</v>
      </c>
      <c r="N132" s="7">
        <f t="shared" si="9"/>
        <v>0</v>
      </c>
      <c r="O132" s="7">
        <f t="shared" si="10"/>
        <v>0</v>
      </c>
    </row>
    <row r="133" spans="1:15" ht="15">
      <c r="A133" s="7">
        <v>950</v>
      </c>
      <c r="L133" s="7">
        <f t="shared" si="11"/>
        <v>0</v>
      </c>
      <c r="M133" s="7">
        <f t="shared" si="8"/>
        <v>0</v>
      </c>
      <c r="N133" s="7">
        <f t="shared" si="9"/>
        <v>0</v>
      </c>
      <c r="O133" s="7">
        <f t="shared" si="10"/>
        <v>0</v>
      </c>
    </row>
    <row r="134" spans="1:15" ht="15">
      <c r="A134" s="7">
        <v>955</v>
      </c>
      <c r="L134" s="7">
        <f t="shared" si="11"/>
        <v>0</v>
      </c>
      <c r="M134" s="7">
        <f t="shared" si="8"/>
        <v>0</v>
      </c>
      <c r="N134" s="7">
        <f t="shared" si="9"/>
        <v>0</v>
      </c>
      <c r="O134" s="7">
        <f t="shared" si="10"/>
        <v>0</v>
      </c>
    </row>
    <row r="135" spans="1:15" ht="15">
      <c r="A135" s="7">
        <v>960</v>
      </c>
      <c r="L135" s="7">
        <f t="shared" si="11"/>
        <v>0</v>
      </c>
      <c r="M135" s="7">
        <f t="shared" si="8"/>
        <v>0</v>
      </c>
      <c r="N135" s="7">
        <f t="shared" si="9"/>
        <v>0</v>
      </c>
      <c r="O135" s="7">
        <f t="shared" si="10"/>
        <v>0</v>
      </c>
    </row>
    <row r="136" spans="1:15" ht="15">
      <c r="A136" s="7">
        <v>965</v>
      </c>
      <c r="L136" s="7">
        <f t="shared" si="11"/>
        <v>0</v>
      </c>
      <c r="M136" s="7">
        <f t="shared" si="8"/>
        <v>0</v>
      </c>
      <c r="N136" s="7">
        <f t="shared" si="9"/>
        <v>0</v>
      </c>
      <c r="O136" s="7">
        <f t="shared" si="10"/>
        <v>0</v>
      </c>
    </row>
    <row r="137" spans="1:15" ht="15">
      <c r="A137" s="7">
        <v>970</v>
      </c>
      <c r="L137" s="7">
        <f t="shared" si="11"/>
        <v>0</v>
      </c>
      <c r="M137" s="7">
        <f t="shared" si="8"/>
        <v>0</v>
      </c>
      <c r="N137" s="7">
        <f t="shared" si="9"/>
        <v>0</v>
      </c>
      <c r="O137" s="7">
        <f t="shared" si="10"/>
        <v>0</v>
      </c>
    </row>
    <row r="138" spans="1:15" ht="15">
      <c r="A138" s="7">
        <v>975</v>
      </c>
      <c r="L138" s="7">
        <f t="shared" si="11"/>
        <v>0</v>
      </c>
      <c r="M138" s="7">
        <f t="shared" si="8"/>
        <v>0</v>
      </c>
      <c r="N138" s="7">
        <f t="shared" si="9"/>
        <v>0</v>
      </c>
      <c r="O138" s="7">
        <f t="shared" si="10"/>
        <v>0</v>
      </c>
    </row>
    <row r="139" spans="1:15" ht="15">
      <c r="A139" s="7">
        <v>980</v>
      </c>
      <c r="L139" s="7">
        <f t="shared" si="11"/>
        <v>0</v>
      </c>
      <c r="M139" s="7">
        <f t="shared" si="8"/>
        <v>0</v>
      </c>
      <c r="N139" s="7">
        <f t="shared" si="9"/>
        <v>0</v>
      </c>
      <c r="O139" s="7">
        <f t="shared" si="10"/>
        <v>0</v>
      </c>
    </row>
    <row r="140" spans="1:15" ht="15">
      <c r="A140" s="7">
        <v>985</v>
      </c>
      <c r="L140" s="7">
        <f t="shared" si="11"/>
        <v>0</v>
      </c>
      <c r="M140" s="7">
        <f t="shared" si="8"/>
        <v>0</v>
      </c>
      <c r="N140" s="7">
        <f t="shared" si="9"/>
        <v>0</v>
      </c>
      <c r="O140" s="7">
        <f t="shared" si="10"/>
        <v>0</v>
      </c>
    </row>
    <row r="141" spans="1:15" ht="15">
      <c r="A141" s="7">
        <v>990</v>
      </c>
      <c r="L141" s="7">
        <f t="shared" si="11"/>
        <v>0</v>
      </c>
      <c r="M141" s="7">
        <f t="shared" si="8"/>
        <v>0</v>
      </c>
      <c r="N141" s="7">
        <f t="shared" si="9"/>
        <v>0</v>
      </c>
      <c r="O141" s="7">
        <f t="shared" si="10"/>
        <v>0</v>
      </c>
    </row>
    <row r="142" spans="1:15" ht="15">
      <c r="A142" s="7">
        <v>995</v>
      </c>
      <c r="L142" s="7">
        <f t="shared" si="11"/>
        <v>0</v>
      </c>
      <c r="M142" s="7">
        <f t="shared" si="8"/>
        <v>0</v>
      </c>
      <c r="N142" s="7">
        <f t="shared" si="9"/>
        <v>0</v>
      </c>
      <c r="O142" s="7">
        <f t="shared" si="10"/>
        <v>0</v>
      </c>
    </row>
    <row r="143" spans="1:15" ht="15">
      <c r="A143" s="7">
        <v>1000</v>
      </c>
      <c r="L143" s="7">
        <f t="shared" si="11"/>
        <v>0</v>
      </c>
      <c r="M143" s="7">
        <f t="shared" si="8"/>
        <v>0</v>
      </c>
      <c r="N143" s="7">
        <f t="shared" si="9"/>
        <v>0</v>
      </c>
      <c r="O143" s="7">
        <f t="shared" si="10"/>
        <v>0</v>
      </c>
    </row>
    <row r="144" spans="1:15" ht="15">
      <c r="A144" s="7">
        <v>1005</v>
      </c>
      <c r="L144" s="7">
        <f t="shared" si="11"/>
        <v>0</v>
      </c>
      <c r="M144" s="7">
        <f t="shared" si="8"/>
        <v>0</v>
      </c>
      <c r="N144" s="7">
        <f t="shared" si="9"/>
        <v>0</v>
      </c>
      <c r="O144" s="7">
        <f t="shared" si="10"/>
        <v>0</v>
      </c>
    </row>
    <row r="145" spans="1:15" ht="15">
      <c r="A145" s="7">
        <v>1010</v>
      </c>
      <c r="L145" s="7">
        <f t="shared" si="11"/>
        <v>0</v>
      </c>
      <c r="M145" s="7">
        <f t="shared" si="8"/>
        <v>0</v>
      </c>
      <c r="N145" s="7">
        <f t="shared" si="9"/>
        <v>0</v>
      </c>
      <c r="O145" s="7">
        <f t="shared" si="10"/>
        <v>0</v>
      </c>
    </row>
    <row r="146" spans="1:15" ht="15">
      <c r="A146" s="7">
        <v>1015</v>
      </c>
      <c r="L146" s="7">
        <f t="shared" si="11"/>
        <v>0</v>
      </c>
      <c r="M146" s="7">
        <f t="shared" si="8"/>
        <v>0</v>
      </c>
      <c r="N146" s="7">
        <f t="shared" si="9"/>
        <v>0</v>
      </c>
      <c r="O146" s="7">
        <f t="shared" si="10"/>
        <v>0</v>
      </c>
    </row>
    <row r="147" spans="1:15" ht="15">
      <c r="A147" s="7">
        <v>1020</v>
      </c>
      <c r="L147" s="7">
        <f t="shared" si="11"/>
        <v>0</v>
      </c>
      <c r="M147" s="7">
        <f aca="true" t="shared" si="12" ref="M147:M210">$K$1*C147+(1-$K$1)*G147</f>
        <v>0</v>
      </c>
      <c r="N147" s="7">
        <f aca="true" t="shared" si="13" ref="N147:N210">$K$1*D147+(1-$K$1)*H147</f>
        <v>0</v>
      </c>
      <c r="O147" s="7">
        <f aca="true" t="shared" si="14" ref="O147:O210">$K$1*E147+(1-$K$1)*I147</f>
        <v>0</v>
      </c>
    </row>
    <row r="148" spans="1:15" ht="15">
      <c r="A148" s="7">
        <v>1025</v>
      </c>
      <c r="L148" s="7">
        <f t="shared" si="11"/>
        <v>0</v>
      </c>
      <c r="M148" s="7">
        <f t="shared" si="12"/>
        <v>0</v>
      </c>
      <c r="N148" s="7">
        <f t="shared" si="13"/>
        <v>0</v>
      </c>
      <c r="O148" s="7">
        <f t="shared" si="14"/>
        <v>0</v>
      </c>
    </row>
    <row r="149" spans="1:15" ht="15">
      <c r="A149" s="7">
        <v>1030</v>
      </c>
      <c r="L149" s="7">
        <f t="shared" si="11"/>
        <v>0</v>
      </c>
      <c r="M149" s="7">
        <f t="shared" si="12"/>
        <v>0</v>
      </c>
      <c r="N149" s="7">
        <f t="shared" si="13"/>
        <v>0</v>
      </c>
      <c r="O149" s="7">
        <f t="shared" si="14"/>
        <v>0</v>
      </c>
    </row>
    <row r="150" spans="1:15" ht="15">
      <c r="A150" s="7">
        <v>1035</v>
      </c>
      <c r="L150" s="7">
        <f t="shared" si="11"/>
        <v>0</v>
      </c>
      <c r="M150" s="7">
        <f t="shared" si="12"/>
        <v>0</v>
      </c>
      <c r="N150" s="7">
        <f t="shared" si="13"/>
        <v>0</v>
      </c>
      <c r="O150" s="7">
        <f t="shared" si="14"/>
        <v>0</v>
      </c>
    </row>
    <row r="151" spans="1:15" ht="15">
      <c r="A151" s="7">
        <v>1040</v>
      </c>
      <c r="L151" s="7">
        <f t="shared" si="11"/>
        <v>0</v>
      </c>
      <c r="M151" s="7">
        <f t="shared" si="12"/>
        <v>0</v>
      </c>
      <c r="N151" s="7">
        <f t="shared" si="13"/>
        <v>0</v>
      </c>
      <c r="O151" s="7">
        <f t="shared" si="14"/>
        <v>0</v>
      </c>
    </row>
    <row r="152" spans="1:15" ht="15">
      <c r="A152" s="7">
        <v>1045</v>
      </c>
      <c r="L152" s="7">
        <f t="shared" si="11"/>
        <v>0</v>
      </c>
      <c r="M152" s="7">
        <f t="shared" si="12"/>
        <v>0</v>
      </c>
      <c r="N152" s="7">
        <f t="shared" si="13"/>
        <v>0</v>
      </c>
      <c r="O152" s="7">
        <f t="shared" si="14"/>
        <v>0</v>
      </c>
    </row>
    <row r="153" spans="1:15" ht="15">
      <c r="A153" s="7">
        <v>1050</v>
      </c>
      <c r="L153" s="7">
        <f t="shared" si="11"/>
        <v>0</v>
      </c>
      <c r="M153" s="7">
        <f t="shared" si="12"/>
        <v>0</v>
      </c>
      <c r="N153" s="7">
        <f t="shared" si="13"/>
        <v>0</v>
      </c>
      <c r="O153" s="7">
        <f t="shared" si="14"/>
        <v>0</v>
      </c>
    </row>
    <row r="154" spans="1:15" ht="15">
      <c r="A154" s="7">
        <v>1055</v>
      </c>
      <c r="L154" s="7">
        <f t="shared" si="11"/>
        <v>0</v>
      </c>
      <c r="M154" s="7">
        <f t="shared" si="12"/>
        <v>0</v>
      </c>
      <c r="N154" s="7">
        <f t="shared" si="13"/>
        <v>0</v>
      </c>
      <c r="O154" s="7">
        <f t="shared" si="14"/>
        <v>0</v>
      </c>
    </row>
    <row r="155" spans="1:15" ht="15">
      <c r="A155" s="7">
        <v>1060</v>
      </c>
      <c r="L155" s="7">
        <f t="shared" si="11"/>
        <v>0</v>
      </c>
      <c r="M155" s="7">
        <f t="shared" si="12"/>
        <v>0</v>
      </c>
      <c r="N155" s="7">
        <f t="shared" si="13"/>
        <v>0</v>
      </c>
      <c r="O155" s="7">
        <f t="shared" si="14"/>
        <v>0</v>
      </c>
    </row>
    <row r="156" spans="1:15" ht="15">
      <c r="A156" s="7">
        <v>1065</v>
      </c>
      <c r="L156" s="7">
        <f t="shared" si="11"/>
        <v>0</v>
      </c>
      <c r="M156" s="7">
        <f t="shared" si="12"/>
        <v>0</v>
      </c>
      <c r="N156" s="7">
        <f t="shared" si="13"/>
        <v>0</v>
      </c>
      <c r="O156" s="7">
        <f t="shared" si="14"/>
        <v>0</v>
      </c>
    </row>
    <row r="157" spans="1:15" ht="15">
      <c r="A157" s="7">
        <v>1070</v>
      </c>
      <c r="L157" s="7">
        <f t="shared" si="11"/>
        <v>0</v>
      </c>
      <c r="M157" s="7">
        <f t="shared" si="12"/>
        <v>0</v>
      </c>
      <c r="N157" s="7">
        <f t="shared" si="13"/>
        <v>0</v>
      </c>
      <c r="O157" s="7">
        <f t="shared" si="14"/>
        <v>0</v>
      </c>
    </row>
    <row r="158" spans="1:15" ht="15">
      <c r="A158" s="7">
        <v>1075</v>
      </c>
      <c r="L158" s="7">
        <f t="shared" si="11"/>
        <v>0</v>
      </c>
      <c r="M158" s="7">
        <f t="shared" si="12"/>
        <v>0</v>
      </c>
      <c r="N158" s="7">
        <f t="shared" si="13"/>
        <v>0</v>
      </c>
      <c r="O158" s="7">
        <f t="shared" si="14"/>
        <v>0</v>
      </c>
    </row>
    <row r="159" spans="1:15" ht="15">
      <c r="A159" s="7">
        <v>1080</v>
      </c>
      <c r="L159" s="7">
        <f t="shared" si="11"/>
        <v>0</v>
      </c>
      <c r="M159" s="7">
        <f t="shared" si="12"/>
        <v>0</v>
      </c>
      <c r="N159" s="7">
        <f t="shared" si="13"/>
        <v>0</v>
      </c>
      <c r="O159" s="7">
        <f t="shared" si="14"/>
        <v>0</v>
      </c>
    </row>
    <row r="160" spans="1:15" ht="15">
      <c r="A160" s="7">
        <v>1085</v>
      </c>
      <c r="L160" s="7">
        <f t="shared" si="11"/>
        <v>0</v>
      </c>
      <c r="M160" s="7">
        <f t="shared" si="12"/>
        <v>0</v>
      </c>
      <c r="N160" s="7">
        <f t="shared" si="13"/>
        <v>0</v>
      </c>
      <c r="O160" s="7">
        <f t="shared" si="14"/>
        <v>0</v>
      </c>
    </row>
    <row r="161" spans="1:15" ht="15">
      <c r="A161" s="7">
        <v>1090</v>
      </c>
      <c r="L161" s="7">
        <f t="shared" si="11"/>
        <v>0</v>
      </c>
      <c r="M161" s="7">
        <f t="shared" si="12"/>
        <v>0</v>
      </c>
      <c r="N161" s="7">
        <f t="shared" si="13"/>
        <v>0</v>
      </c>
      <c r="O161" s="7">
        <f t="shared" si="14"/>
        <v>0</v>
      </c>
    </row>
    <row r="162" spans="1:15" ht="15">
      <c r="A162" s="7">
        <v>1095</v>
      </c>
      <c r="L162" s="7">
        <f t="shared" si="11"/>
        <v>0</v>
      </c>
      <c r="M162" s="7">
        <f t="shared" si="12"/>
        <v>0</v>
      </c>
      <c r="N162" s="7">
        <f t="shared" si="13"/>
        <v>0</v>
      </c>
      <c r="O162" s="7">
        <f t="shared" si="14"/>
        <v>0</v>
      </c>
    </row>
    <row r="163" spans="1:15" ht="15">
      <c r="A163" s="7">
        <v>1100</v>
      </c>
      <c r="L163" s="7">
        <f t="shared" si="11"/>
        <v>0</v>
      </c>
      <c r="M163" s="7">
        <f t="shared" si="12"/>
        <v>0</v>
      </c>
      <c r="N163" s="7">
        <f t="shared" si="13"/>
        <v>0</v>
      </c>
      <c r="O163" s="7">
        <f t="shared" si="14"/>
        <v>0</v>
      </c>
    </row>
    <row r="164" spans="1:15" ht="15">
      <c r="A164" s="7">
        <v>1105</v>
      </c>
      <c r="L164" s="7">
        <f t="shared" si="11"/>
        <v>0</v>
      </c>
      <c r="M164" s="7">
        <f t="shared" si="12"/>
        <v>0</v>
      </c>
      <c r="N164" s="7">
        <f t="shared" si="13"/>
        <v>0</v>
      </c>
      <c r="O164" s="7">
        <f t="shared" si="14"/>
        <v>0</v>
      </c>
    </row>
    <row r="165" spans="1:15" ht="15">
      <c r="A165" s="7">
        <v>1110</v>
      </c>
      <c r="L165" s="7">
        <f t="shared" si="11"/>
        <v>0</v>
      </c>
      <c r="M165" s="7">
        <f t="shared" si="12"/>
        <v>0</v>
      </c>
      <c r="N165" s="7">
        <f t="shared" si="13"/>
        <v>0</v>
      </c>
      <c r="O165" s="7">
        <f t="shared" si="14"/>
        <v>0</v>
      </c>
    </row>
    <row r="166" spans="1:15" ht="15">
      <c r="A166" s="7">
        <v>1115</v>
      </c>
      <c r="L166" s="7">
        <f t="shared" si="11"/>
        <v>0</v>
      </c>
      <c r="M166" s="7">
        <f t="shared" si="12"/>
        <v>0</v>
      </c>
      <c r="N166" s="7">
        <f t="shared" si="13"/>
        <v>0</v>
      </c>
      <c r="O166" s="7">
        <f t="shared" si="14"/>
        <v>0</v>
      </c>
    </row>
    <row r="167" spans="1:15" ht="15">
      <c r="A167" s="7">
        <v>1120</v>
      </c>
      <c r="L167" s="7">
        <f t="shared" si="11"/>
        <v>0</v>
      </c>
      <c r="M167" s="7">
        <f t="shared" si="12"/>
        <v>0</v>
      </c>
      <c r="N167" s="7">
        <f t="shared" si="13"/>
        <v>0</v>
      </c>
      <c r="O167" s="7">
        <f t="shared" si="14"/>
        <v>0</v>
      </c>
    </row>
    <row r="168" spans="1:15" ht="15">
      <c r="A168" s="7">
        <v>1125</v>
      </c>
      <c r="L168" s="7">
        <f t="shared" si="11"/>
        <v>0</v>
      </c>
      <c r="M168" s="7">
        <f t="shared" si="12"/>
        <v>0</v>
      </c>
      <c r="N168" s="7">
        <f t="shared" si="13"/>
        <v>0</v>
      </c>
      <c r="O168" s="7">
        <f t="shared" si="14"/>
        <v>0</v>
      </c>
    </row>
    <row r="169" spans="1:15" ht="15">
      <c r="A169" s="7">
        <v>1130</v>
      </c>
      <c r="L169" s="7">
        <f t="shared" si="11"/>
        <v>0</v>
      </c>
      <c r="M169" s="7">
        <f t="shared" si="12"/>
        <v>0</v>
      </c>
      <c r="N169" s="7">
        <f t="shared" si="13"/>
        <v>0</v>
      </c>
      <c r="O169" s="7">
        <f t="shared" si="14"/>
        <v>0</v>
      </c>
    </row>
    <row r="170" spans="1:15" ht="15">
      <c r="A170" s="7">
        <v>1135</v>
      </c>
      <c r="L170" s="7">
        <f t="shared" si="11"/>
        <v>0</v>
      </c>
      <c r="M170" s="7">
        <f t="shared" si="12"/>
        <v>0</v>
      </c>
      <c r="N170" s="7">
        <f t="shared" si="13"/>
        <v>0</v>
      </c>
      <c r="O170" s="7">
        <f t="shared" si="14"/>
        <v>0</v>
      </c>
    </row>
    <row r="171" spans="1:15" ht="15">
      <c r="A171" s="7">
        <v>1140</v>
      </c>
      <c r="L171" s="7">
        <f t="shared" si="11"/>
        <v>0</v>
      </c>
      <c r="M171" s="7">
        <f t="shared" si="12"/>
        <v>0</v>
      </c>
      <c r="N171" s="7">
        <f t="shared" si="13"/>
        <v>0</v>
      </c>
      <c r="O171" s="7">
        <f t="shared" si="14"/>
        <v>0</v>
      </c>
    </row>
    <row r="172" spans="1:15" ht="15">
      <c r="A172" s="7">
        <v>1145</v>
      </c>
      <c r="L172" s="7">
        <f t="shared" si="11"/>
        <v>0</v>
      </c>
      <c r="M172" s="7">
        <f t="shared" si="12"/>
        <v>0</v>
      </c>
      <c r="N172" s="7">
        <f t="shared" si="13"/>
        <v>0</v>
      </c>
      <c r="O172" s="7">
        <f t="shared" si="14"/>
        <v>0</v>
      </c>
    </row>
    <row r="173" spans="1:15" ht="15">
      <c r="A173" s="7">
        <v>1150</v>
      </c>
      <c r="L173" s="7">
        <f t="shared" si="11"/>
        <v>0</v>
      </c>
      <c r="M173" s="7">
        <f t="shared" si="12"/>
        <v>0</v>
      </c>
      <c r="N173" s="7">
        <f t="shared" si="13"/>
        <v>0</v>
      </c>
      <c r="O173" s="7">
        <f t="shared" si="14"/>
        <v>0</v>
      </c>
    </row>
    <row r="174" spans="1:15" ht="15">
      <c r="A174" s="7">
        <v>1155</v>
      </c>
      <c r="L174" s="7">
        <f t="shared" si="11"/>
        <v>0</v>
      </c>
      <c r="M174" s="7">
        <f t="shared" si="12"/>
        <v>0</v>
      </c>
      <c r="N174" s="7">
        <f t="shared" si="13"/>
        <v>0</v>
      </c>
      <c r="O174" s="7">
        <f t="shared" si="14"/>
        <v>0</v>
      </c>
    </row>
    <row r="175" spans="1:15" ht="15">
      <c r="A175" s="7">
        <v>1160</v>
      </c>
      <c r="L175" s="7">
        <f t="shared" si="11"/>
        <v>0</v>
      </c>
      <c r="M175" s="7">
        <f t="shared" si="12"/>
        <v>0</v>
      </c>
      <c r="N175" s="7">
        <f t="shared" si="13"/>
        <v>0</v>
      </c>
      <c r="O175" s="7">
        <f t="shared" si="14"/>
        <v>0</v>
      </c>
    </row>
    <row r="176" spans="1:15" ht="15">
      <c r="A176" s="7">
        <v>1165</v>
      </c>
      <c r="L176" s="7">
        <f t="shared" si="11"/>
        <v>0</v>
      </c>
      <c r="M176" s="7">
        <f t="shared" si="12"/>
        <v>0</v>
      </c>
      <c r="N176" s="7">
        <f t="shared" si="13"/>
        <v>0</v>
      </c>
      <c r="O176" s="7">
        <f t="shared" si="14"/>
        <v>0</v>
      </c>
    </row>
    <row r="177" spans="1:15" ht="15">
      <c r="A177" s="7">
        <v>1170</v>
      </c>
      <c r="L177" s="7">
        <f>$K$1*B177+(1-$K$1)*F177</f>
        <v>0</v>
      </c>
      <c r="M177" s="7">
        <f t="shared" si="12"/>
        <v>0</v>
      </c>
      <c r="N177" s="7">
        <f t="shared" si="13"/>
        <v>0</v>
      </c>
      <c r="O177" s="7">
        <f t="shared" si="14"/>
        <v>0</v>
      </c>
    </row>
    <row r="178" spans="1:15" ht="15">
      <c r="A178" s="7">
        <v>1175</v>
      </c>
      <c r="L178" s="7">
        <f aca="true" t="shared" si="15" ref="L178:L241">$K$1*B178+(1-$K$1)*F178</f>
        <v>0</v>
      </c>
      <c r="M178" s="7">
        <f t="shared" si="12"/>
        <v>0</v>
      </c>
      <c r="N178" s="7">
        <f t="shared" si="13"/>
        <v>0</v>
      </c>
      <c r="O178" s="7">
        <f t="shared" si="14"/>
        <v>0</v>
      </c>
    </row>
    <row r="179" spans="1:15" ht="15">
      <c r="A179" s="7">
        <v>1180</v>
      </c>
      <c r="L179" s="7">
        <f t="shared" si="15"/>
        <v>0</v>
      </c>
      <c r="M179" s="7">
        <f t="shared" si="12"/>
        <v>0</v>
      </c>
      <c r="N179" s="7">
        <f t="shared" si="13"/>
        <v>0</v>
      </c>
      <c r="O179" s="7">
        <f t="shared" si="14"/>
        <v>0</v>
      </c>
    </row>
    <row r="180" spans="1:15" ht="15">
      <c r="A180" s="7">
        <v>1185</v>
      </c>
      <c r="L180" s="7">
        <f t="shared" si="15"/>
        <v>0</v>
      </c>
      <c r="M180" s="7">
        <f t="shared" si="12"/>
        <v>0</v>
      </c>
      <c r="N180" s="7">
        <f t="shared" si="13"/>
        <v>0</v>
      </c>
      <c r="O180" s="7">
        <f t="shared" si="14"/>
        <v>0</v>
      </c>
    </row>
    <row r="181" spans="1:15" ht="15">
      <c r="A181" s="7">
        <v>1190</v>
      </c>
      <c r="L181" s="7">
        <f t="shared" si="15"/>
        <v>0</v>
      </c>
      <c r="M181" s="7">
        <f t="shared" si="12"/>
        <v>0</v>
      </c>
      <c r="N181" s="7">
        <f t="shared" si="13"/>
        <v>0</v>
      </c>
      <c r="O181" s="7">
        <f t="shared" si="14"/>
        <v>0</v>
      </c>
    </row>
    <row r="182" spans="1:15" ht="15">
      <c r="A182" s="7">
        <v>1195</v>
      </c>
      <c r="L182" s="7">
        <f t="shared" si="15"/>
        <v>0</v>
      </c>
      <c r="M182" s="7">
        <f t="shared" si="12"/>
        <v>0</v>
      </c>
      <c r="N182" s="7">
        <f t="shared" si="13"/>
        <v>0</v>
      </c>
      <c r="O182" s="7">
        <f t="shared" si="14"/>
        <v>0</v>
      </c>
    </row>
    <row r="183" spans="1:15" ht="15">
      <c r="A183" s="7">
        <v>1200</v>
      </c>
      <c r="L183" s="7">
        <f t="shared" si="15"/>
        <v>0</v>
      </c>
      <c r="M183" s="7">
        <f t="shared" si="12"/>
        <v>0</v>
      </c>
      <c r="N183" s="7">
        <f t="shared" si="13"/>
        <v>0</v>
      </c>
      <c r="O183" s="7">
        <f t="shared" si="14"/>
        <v>0</v>
      </c>
    </row>
    <row r="184" spans="1:15" ht="15">
      <c r="A184" s="7">
        <v>1205</v>
      </c>
      <c r="L184" s="7">
        <f t="shared" si="15"/>
        <v>0</v>
      </c>
      <c r="M184" s="7">
        <f t="shared" si="12"/>
        <v>0</v>
      </c>
      <c r="N184" s="7">
        <f t="shared" si="13"/>
        <v>0</v>
      </c>
      <c r="O184" s="7">
        <f t="shared" si="14"/>
        <v>0</v>
      </c>
    </row>
    <row r="185" spans="1:15" ht="15">
      <c r="A185" s="7">
        <v>1210</v>
      </c>
      <c r="L185" s="7">
        <f t="shared" si="15"/>
        <v>0</v>
      </c>
      <c r="M185" s="7">
        <f t="shared" si="12"/>
        <v>0</v>
      </c>
      <c r="N185" s="7">
        <f t="shared" si="13"/>
        <v>0</v>
      </c>
      <c r="O185" s="7">
        <f t="shared" si="14"/>
        <v>0</v>
      </c>
    </row>
    <row r="186" spans="1:15" ht="15">
      <c r="A186" s="7">
        <v>1215</v>
      </c>
      <c r="L186" s="7">
        <f t="shared" si="15"/>
        <v>0</v>
      </c>
      <c r="M186" s="7">
        <f t="shared" si="12"/>
        <v>0</v>
      </c>
      <c r="N186" s="7">
        <f t="shared" si="13"/>
        <v>0</v>
      </c>
      <c r="O186" s="7">
        <f t="shared" si="14"/>
        <v>0</v>
      </c>
    </row>
    <row r="187" spans="1:15" ht="15">
      <c r="A187" s="7">
        <v>1220</v>
      </c>
      <c r="L187" s="7">
        <f t="shared" si="15"/>
        <v>0</v>
      </c>
      <c r="M187" s="7">
        <f t="shared" si="12"/>
        <v>0</v>
      </c>
      <c r="N187" s="7">
        <f t="shared" si="13"/>
        <v>0</v>
      </c>
      <c r="O187" s="7">
        <f t="shared" si="14"/>
        <v>0</v>
      </c>
    </row>
    <row r="188" spans="1:15" ht="15">
      <c r="A188" s="7">
        <v>1225</v>
      </c>
      <c r="L188" s="7">
        <f t="shared" si="15"/>
        <v>0</v>
      </c>
      <c r="M188" s="7">
        <f t="shared" si="12"/>
        <v>0</v>
      </c>
      <c r="N188" s="7">
        <f t="shared" si="13"/>
        <v>0</v>
      </c>
      <c r="O188" s="7">
        <f t="shared" si="14"/>
        <v>0</v>
      </c>
    </row>
    <row r="189" spans="1:15" ht="15">
      <c r="A189" s="7">
        <v>1230</v>
      </c>
      <c r="L189" s="7">
        <f t="shared" si="15"/>
        <v>0</v>
      </c>
      <c r="M189" s="7">
        <f t="shared" si="12"/>
        <v>0</v>
      </c>
      <c r="N189" s="7">
        <f t="shared" si="13"/>
        <v>0</v>
      </c>
      <c r="O189" s="7">
        <f t="shared" si="14"/>
        <v>0</v>
      </c>
    </row>
    <row r="190" spans="1:15" ht="15">
      <c r="A190" s="7">
        <v>1235</v>
      </c>
      <c r="L190" s="7">
        <f t="shared" si="15"/>
        <v>0</v>
      </c>
      <c r="M190" s="7">
        <f t="shared" si="12"/>
        <v>0</v>
      </c>
      <c r="N190" s="7">
        <f t="shared" si="13"/>
        <v>0</v>
      </c>
      <c r="O190" s="7">
        <f t="shared" si="14"/>
        <v>0</v>
      </c>
    </row>
    <row r="191" spans="1:15" ht="15">
      <c r="A191" s="7">
        <v>1240</v>
      </c>
      <c r="L191" s="7">
        <f t="shared" si="15"/>
        <v>0</v>
      </c>
      <c r="M191" s="7">
        <f t="shared" si="12"/>
        <v>0</v>
      </c>
      <c r="N191" s="7">
        <f t="shared" si="13"/>
        <v>0</v>
      </c>
      <c r="O191" s="7">
        <f t="shared" si="14"/>
        <v>0</v>
      </c>
    </row>
    <row r="192" spans="1:15" ht="15">
      <c r="A192" s="7">
        <v>1245</v>
      </c>
      <c r="L192" s="7">
        <f t="shared" si="15"/>
        <v>0</v>
      </c>
      <c r="M192" s="7">
        <f t="shared" si="12"/>
        <v>0</v>
      </c>
      <c r="N192" s="7">
        <f t="shared" si="13"/>
        <v>0</v>
      </c>
      <c r="O192" s="7">
        <f t="shared" si="14"/>
        <v>0</v>
      </c>
    </row>
    <row r="193" spans="1:15" ht="15">
      <c r="A193" s="7">
        <v>1250</v>
      </c>
      <c r="L193" s="7">
        <f t="shared" si="15"/>
        <v>0</v>
      </c>
      <c r="M193" s="7">
        <f t="shared" si="12"/>
        <v>0</v>
      </c>
      <c r="N193" s="7">
        <f t="shared" si="13"/>
        <v>0</v>
      </c>
      <c r="O193" s="7">
        <f t="shared" si="14"/>
        <v>0</v>
      </c>
    </row>
    <row r="194" spans="1:15" ht="15">
      <c r="A194" s="7">
        <v>1255</v>
      </c>
      <c r="L194" s="7">
        <f t="shared" si="15"/>
        <v>0</v>
      </c>
      <c r="M194" s="7">
        <f t="shared" si="12"/>
        <v>0</v>
      </c>
      <c r="N194" s="7">
        <f t="shared" si="13"/>
        <v>0</v>
      </c>
      <c r="O194" s="7">
        <f t="shared" si="14"/>
        <v>0</v>
      </c>
    </row>
    <row r="195" spans="1:15" ht="15">
      <c r="A195" s="7">
        <v>1260</v>
      </c>
      <c r="L195" s="7">
        <f t="shared" si="15"/>
        <v>0</v>
      </c>
      <c r="M195" s="7">
        <f t="shared" si="12"/>
        <v>0</v>
      </c>
      <c r="N195" s="7">
        <f t="shared" si="13"/>
        <v>0</v>
      </c>
      <c r="O195" s="7">
        <f t="shared" si="14"/>
        <v>0</v>
      </c>
    </row>
    <row r="196" spans="1:15" ht="15">
      <c r="A196" s="7">
        <v>1265</v>
      </c>
      <c r="L196" s="7">
        <f t="shared" si="15"/>
        <v>0</v>
      </c>
      <c r="M196" s="7">
        <f t="shared" si="12"/>
        <v>0</v>
      </c>
      <c r="N196" s="7">
        <f t="shared" si="13"/>
        <v>0</v>
      </c>
      <c r="O196" s="7">
        <f t="shared" si="14"/>
        <v>0</v>
      </c>
    </row>
    <row r="197" spans="1:15" ht="15">
      <c r="A197" s="7">
        <v>1270</v>
      </c>
      <c r="L197" s="7">
        <f t="shared" si="15"/>
        <v>0</v>
      </c>
      <c r="M197" s="7">
        <f t="shared" si="12"/>
        <v>0</v>
      </c>
      <c r="N197" s="7">
        <f t="shared" si="13"/>
        <v>0</v>
      </c>
      <c r="O197" s="7">
        <f t="shared" si="14"/>
        <v>0</v>
      </c>
    </row>
    <row r="198" spans="1:15" ht="15">
      <c r="A198" s="7">
        <v>1275</v>
      </c>
      <c r="L198" s="7">
        <f t="shared" si="15"/>
        <v>0</v>
      </c>
      <c r="M198" s="7">
        <f t="shared" si="12"/>
        <v>0</v>
      </c>
      <c r="N198" s="7">
        <f t="shared" si="13"/>
        <v>0</v>
      </c>
      <c r="O198" s="7">
        <f t="shared" si="14"/>
        <v>0</v>
      </c>
    </row>
    <row r="199" spans="1:15" ht="15">
      <c r="A199" s="7">
        <v>1280</v>
      </c>
      <c r="L199" s="7">
        <f t="shared" si="15"/>
        <v>0</v>
      </c>
      <c r="M199" s="7">
        <f t="shared" si="12"/>
        <v>0</v>
      </c>
      <c r="N199" s="7">
        <f t="shared" si="13"/>
        <v>0</v>
      </c>
      <c r="O199" s="7">
        <f t="shared" si="14"/>
        <v>0</v>
      </c>
    </row>
    <row r="200" spans="1:15" ht="15">
      <c r="A200" s="7">
        <v>1285</v>
      </c>
      <c r="L200" s="7">
        <f t="shared" si="15"/>
        <v>0</v>
      </c>
      <c r="M200" s="7">
        <f t="shared" si="12"/>
        <v>0</v>
      </c>
      <c r="N200" s="7">
        <f t="shared" si="13"/>
        <v>0</v>
      </c>
      <c r="O200" s="7">
        <f t="shared" si="14"/>
        <v>0</v>
      </c>
    </row>
    <row r="201" spans="1:15" ht="15">
      <c r="A201" s="7">
        <v>1290</v>
      </c>
      <c r="L201" s="7">
        <f t="shared" si="15"/>
        <v>0</v>
      </c>
      <c r="M201" s="7">
        <f t="shared" si="12"/>
        <v>0</v>
      </c>
      <c r="N201" s="7">
        <f t="shared" si="13"/>
        <v>0</v>
      </c>
      <c r="O201" s="7">
        <f t="shared" si="14"/>
        <v>0</v>
      </c>
    </row>
    <row r="202" spans="1:15" ht="15">
      <c r="A202" s="7">
        <v>1295</v>
      </c>
      <c r="L202" s="7">
        <f t="shared" si="15"/>
        <v>0</v>
      </c>
      <c r="M202" s="7">
        <f t="shared" si="12"/>
        <v>0</v>
      </c>
      <c r="N202" s="7">
        <f t="shared" si="13"/>
        <v>0</v>
      </c>
      <c r="O202" s="7">
        <f t="shared" si="14"/>
        <v>0</v>
      </c>
    </row>
    <row r="203" spans="1:15" ht="15">
      <c r="A203" s="7">
        <v>1300</v>
      </c>
      <c r="L203" s="7">
        <f t="shared" si="15"/>
        <v>0</v>
      </c>
      <c r="M203" s="7">
        <f t="shared" si="12"/>
        <v>0</v>
      </c>
      <c r="N203" s="7">
        <f t="shared" si="13"/>
        <v>0</v>
      </c>
      <c r="O203" s="7">
        <f t="shared" si="14"/>
        <v>0</v>
      </c>
    </row>
    <row r="204" spans="1:15" ht="15">
      <c r="A204" s="7">
        <v>1305</v>
      </c>
      <c r="L204" s="7">
        <f t="shared" si="15"/>
        <v>0</v>
      </c>
      <c r="M204" s="7">
        <f t="shared" si="12"/>
        <v>0</v>
      </c>
      <c r="N204" s="7">
        <f t="shared" si="13"/>
        <v>0</v>
      </c>
      <c r="O204" s="7">
        <f t="shared" si="14"/>
        <v>0</v>
      </c>
    </row>
    <row r="205" spans="1:15" ht="15">
      <c r="A205" s="7">
        <v>1310</v>
      </c>
      <c r="L205" s="7">
        <f t="shared" si="15"/>
        <v>0</v>
      </c>
      <c r="M205" s="7">
        <f t="shared" si="12"/>
        <v>0</v>
      </c>
      <c r="N205" s="7">
        <f t="shared" si="13"/>
        <v>0</v>
      </c>
      <c r="O205" s="7">
        <f t="shared" si="14"/>
        <v>0</v>
      </c>
    </row>
    <row r="206" spans="1:15" ht="15">
      <c r="A206" s="7">
        <v>1315</v>
      </c>
      <c r="L206" s="7">
        <f t="shared" si="15"/>
        <v>0</v>
      </c>
      <c r="M206" s="7">
        <f t="shared" si="12"/>
        <v>0</v>
      </c>
      <c r="N206" s="7">
        <f t="shared" si="13"/>
        <v>0</v>
      </c>
      <c r="O206" s="7">
        <f t="shared" si="14"/>
        <v>0</v>
      </c>
    </row>
    <row r="207" spans="1:15" ht="15">
      <c r="A207" s="7">
        <v>1320</v>
      </c>
      <c r="L207" s="7">
        <f t="shared" si="15"/>
        <v>0</v>
      </c>
      <c r="M207" s="7">
        <f t="shared" si="12"/>
        <v>0</v>
      </c>
      <c r="N207" s="7">
        <f t="shared" si="13"/>
        <v>0</v>
      </c>
      <c r="O207" s="7">
        <f t="shared" si="14"/>
        <v>0</v>
      </c>
    </row>
    <row r="208" spans="1:15" ht="15">
      <c r="A208" s="7">
        <v>1325</v>
      </c>
      <c r="L208" s="7">
        <f t="shared" si="15"/>
        <v>0</v>
      </c>
      <c r="M208" s="7">
        <f t="shared" si="12"/>
        <v>0</v>
      </c>
      <c r="N208" s="7">
        <f t="shared" si="13"/>
        <v>0</v>
      </c>
      <c r="O208" s="7">
        <f t="shared" si="14"/>
        <v>0</v>
      </c>
    </row>
    <row r="209" spans="1:15" ht="15">
      <c r="A209" s="7">
        <v>1330</v>
      </c>
      <c r="L209" s="7">
        <f t="shared" si="15"/>
        <v>0</v>
      </c>
      <c r="M209" s="7">
        <f t="shared" si="12"/>
        <v>0</v>
      </c>
      <c r="N209" s="7">
        <f t="shared" si="13"/>
        <v>0</v>
      </c>
      <c r="O209" s="7">
        <f t="shared" si="14"/>
        <v>0</v>
      </c>
    </row>
    <row r="210" spans="1:15" ht="15">
      <c r="A210" s="7">
        <v>1335</v>
      </c>
      <c r="L210" s="7">
        <f t="shared" si="15"/>
        <v>0</v>
      </c>
      <c r="M210" s="7">
        <f t="shared" si="12"/>
        <v>0</v>
      </c>
      <c r="N210" s="7">
        <f t="shared" si="13"/>
        <v>0</v>
      </c>
      <c r="O210" s="7">
        <f t="shared" si="14"/>
        <v>0</v>
      </c>
    </row>
    <row r="211" spans="1:15" ht="15">
      <c r="A211" s="7">
        <v>1340</v>
      </c>
      <c r="L211" s="7">
        <f t="shared" si="15"/>
        <v>0</v>
      </c>
      <c r="M211" s="7">
        <f aca="true" t="shared" si="16" ref="M211:M274">$K$1*C211+(1-$K$1)*G211</f>
        <v>0</v>
      </c>
      <c r="N211" s="7">
        <f aca="true" t="shared" si="17" ref="N211:N274">$K$1*D211+(1-$K$1)*H211</f>
        <v>0</v>
      </c>
      <c r="O211" s="7">
        <f aca="true" t="shared" si="18" ref="O211:O274">$K$1*E211+(1-$K$1)*I211</f>
        <v>0</v>
      </c>
    </row>
    <row r="212" spans="1:15" ht="15">
      <c r="A212" s="7">
        <v>1345</v>
      </c>
      <c r="L212" s="7">
        <f t="shared" si="15"/>
        <v>0</v>
      </c>
      <c r="M212" s="7">
        <f t="shared" si="16"/>
        <v>0</v>
      </c>
      <c r="N212" s="7">
        <f t="shared" si="17"/>
        <v>0</v>
      </c>
      <c r="O212" s="7">
        <f t="shared" si="18"/>
        <v>0</v>
      </c>
    </row>
    <row r="213" spans="1:15" ht="15">
      <c r="A213" s="7">
        <v>1350</v>
      </c>
      <c r="L213" s="7">
        <f t="shared" si="15"/>
        <v>0</v>
      </c>
      <c r="M213" s="7">
        <f t="shared" si="16"/>
        <v>0</v>
      </c>
      <c r="N213" s="7">
        <f t="shared" si="17"/>
        <v>0</v>
      </c>
      <c r="O213" s="7">
        <f t="shared" si="18"/>
        <v>0</v>
      </c>
    </row>
    <row r="214" spans="1:15" ht="15">
      <c r="A214" s="7">
        <v>1355</v>
      </c>
      <c r="L214" s="7">
        <f t="shared" si="15"/>
        <v>0</v>
      </c>
      <c r="M214" s="7">
        <f t="shared" si="16"/>
        <v>0</v>
      </c>
      <c r="N214" s="7">
        <f t="shared" si="17"/>
        <v>0</v>
      </c>
      <c r="O214" s="7">
        <f t="shared" si="18"/>
        <v>0</v>
      </c>
    </row>
    <row r="215" spans="1:15" ht="15">
      <c r="A215" s="7">
        <v>1360</v>
      </c>
      <c r="L215" s="7">
        <f t="shared" si="15"/>
        <v>0</v>
      </c>
      <c r="M215" s="7">
        <f t="shared" si="16"/>
        <v>0</v>
      </c>
      <c r="N215" s="7">
        <f t="shared" si="17"/>
        <v>0</v>
      </c>
      <c r="O215" s="7">
        <f t="shared" si="18"/>
        <v>0</v>
      </c>
    </row>
    <row r="216" spans="1:15" ht="15">
      <c r="A216" s="7">
        <v>1365</v>
      </c>
      <c r="L216" s="7">
        <f t="shared" si="15"/>
        <v>0</v>
      </c>
      <c r="M216" s="7">
        <f t="shared" si="16"/>
        <v>0</v>
      </c>
      <c r="N216" s="7">
        <f t="shared" si="17"/>
        <v>0</v>
      </c>
      <c r="O216" s="7">
        <f t="shared" si="18"/>
        <v>0</v>
      </c>
    </row>
    <row r="217" spans="1:15" ht="15">
      <c r="A217" s="7">
        <v>1370</v>
      </c>
      <c r="L217" s="7">
        <f t="shared" si="15"/>
        <v>0</v>
      </c>
      <c r="M217" s="7">
        <f t="shared" si="16"/>
        <v>0</v>
      </c>
      <c r="N217" s="7">
        <f t="shared" si="17"/>
        <v>0</v>
      </c>
      <c r="O217" s="7">
        <f t="shared" si="18"/>
        <v>0</v>
      </c>
    </row>
    <row r="218" spans="1:15" ht="15">
      <c r="A218" s="7">
        <v>1375</v>
      </c>
      <c r="L218" s="7">
        <f t="shared" si="15"/>
        <v>0</v>
      </c>
      <c r="M218" s="7">
        <f t="shared" si="16"/>
        <v>0</v>
      </c>
      <c r="N218" s="7">
        <f t="shared" si="17"/>
        <v>0</v>
      </c>
      <c r="O218" s="7">
        <f t="shared" si="18"/>
        <v>0</v>
      </c>
    </row>
    <row r="219" spans="1:15" ht="15">
      <c r="A219" s="7">
        <v>1380</v>
      </c>
      <c r="L219" s="7">
        <f t="shared" si="15"/>
        <v>0</v>
      </c>
      <c r="M219" s="7">
        <f t="shared" si="16"/>
        <v>0</v>
      </c>
      <c r="N219" s="7">
        <f t="shared" si="17"/>
        <v>0</v>
      </c>
      <c r="O219" s="7">
        <f t="shared" si="18"/>
        <v>0</v>
      </c>
    </row>
    <row r="220" spans="1:15" ht="15">
      <c r="A220" s="7">
        <v>1385</v>
      </c>
      <c r="L220" s="7">
        <f t="shared" si="15"/>
        <v>0</v>
      </c>
      <c r="M220" s="7">
        <f t="shared" si="16"/>
        <v>0</v>
      </c>
      <c r="N220" s="7">
        <f t="shared" si="17"/>
        <v>0</v>
      </c>
      <c r="O220" s="7">
        <f t="shared" si="18"/>
        <v>0</v>
      </c>
    </row>
    <row r="221" spans="1:15" ht="15">
      <c r="A221" s="7">
        <v>1390</v>
      </c>
      <c r="L221" s="7">
        <f t="shared" si="15"/>
        <v>0</v>
      </c>
      <c r="M221" s="7">
        <f t="shared" si="16"/>
        <v>0</v>
      </c>
      <c r="N221" s="7">
        <f t="shared" si="17"/>
        <v>0</v>
      </c>
      <c r="O221" s="7">
        <f t="shared" si="18"/>
        <v>0</v>
      </c>
    </row>
    <row r="222" spans="1:15" ht="15">
      <c r="A222" s="7">
        <v>1395</v>
      </c>
      <c r="L222" s="7">
        <f t="shared" si="15"/>
        <v>0</v>
      </c>
      <c r="M222" s="7">
        <f t="shared" si="16"/>
        <v>0</v>
      </c>
      <c r="N222" s="7">
        <f t="shared" si="17"/>
        <v>0</v>
      </c>
      <c r="O222" s="7">
        <f t="shared" si="18"/>
        <v>0</v>
      </c>
    </row>
    <row r="223" spans="1:15" ht="15">
      <c r="A223" s="7">
        <v>1400</v>
      </c>
      <c r="L223" s="7">
        <f t="shared" si="15"/>
        <v>0</v>
      </c>
      <c r="M223" s="7">
        <f t="shared" si="16"/>
        <v>0</v>
      </c>
      <c r="N223" s="7">
        <f t="shared" si="17"/>
        <v>0</v>
      </c>
      <c r="O223" s="7">
        <f t="shared" si="18"/>
        <v>0</v>
      </c>
    </row>
    <row r="224" spans="1:15" ht="15">
      <c r="A224" s="7">
        <v>1405</v>
      </c>
      <c r="L224" s="7">
        <f t="shared" si="15"/>
        <v>0</v>
      </c>
      <c r="M224" s="7">
        <f t="shared" si="16"/>
        <v>0</v>
      </c>
      <c r="N224" s="7">
        <f t="shared" si="17"/>
        <v>0</v>
      </c>
      <c r="O224" s="7">
        <f t="shared" si="18"/>
        <v>0</v>
      </c>
    </row>
    <row r="225" spans="1:15" ht="15">
      <c r="A225" s="7">
        <v>1410</v>
      </c>
      <c r="L225" s="7">
        <f t="shared" si="15"/>
        <v>0</v>
      </c>
      <c r="M225" s="7">
        <f t="shared" si="16"/>
        <v>0</v>
      </c>
      <c r="N225" s="7">
        <f t="shared" si="17"/>
        <v>0</v>
      </c>
      <c r="O225" s="7">
        <f t="shared" si="18"/>
        <v>0</v>
      </c>
    </row>
    <row r="226" spans="1:15" ht="15">
      <c r="A226" s="7">
        <v>1415</v>
      </c>
      <c r="L226" s="7">
        <f t="shared" si="15"/>
        <v>0</v>
      </c>
      <c r="M226" s="7">
        <f t="shared" si="16"/>
        <v>0</v>
      </c>
      <c r="N226" s="7">
        <f t="shared" si="17"/>
        <v>0</v>
      </c>
      <c r="O226" s="7">
        <f t="shared" si="18"/>
        <v>0</v>
      </c>
    </row>
    <row r="227" spans="1:15" ht="15">
      <c r="A227" s="7">
        <v>1420</v>
      </c>
      <c r="L227" s="7">
        <f t="shared" si="15"/>
        <v>0</v>
      </c>
      <c r="M227" s="7">
        <f t="shared" si="16"/>
        <v>0</v>
      </c>
      <c r="N227" s="7">
        <f t="shared" si="17"/>
        <v>0</v>
      </c>
      <c r="O227" s="7">
        <f t="shared" si="18"/>
        <v>0</v>
      </c>
    </row>
    <row r="228" spans="1:15" ht="15">
      <c r="A228" s="7">
        <v>1425</v>
      </c>
      <c r="L228" s="7">
        <f t="shared" si="15"/>
        <v>0</v>
      </c>
      <c r="M228" s="7">
        <f t="shared" si="16"/>
        <v>0</v>
      </c>
      <c r="N228" s="7">
        <f t="shared" si="17"/>
        <v>0</v>
      </c>
      <c r="O228" s="7">
        <f t="shared" si="18"/>
        <v>0</v>
      </c>
    </row>
    <row r="229" spans="1:15" ht="15">
      <c r="A229" s="7">
        <v>1430</v>
      </c>
      <c r="L229" s="7">
        <f t="shared" si="15"/>
        <v>0</v>
      </c>
      <c r="M229" s="7">
        <f t="shared" si="16"/>
        <v>0</v>
      </c>
      <c r="N229" s="7">
        <f t="shared" si="17"/>
        <v>0</v>
      </c>
      <c r="O229" s="7">
        <f t="shared" si="18"/>
        <v>0</v>
      </c>
    </row>
    <row r="230" spans="1:15" ht="15">
      <c r="A230" s="7">
        <v>1435</v>
      </c>
      <c r="L230" s="7">
        <f t="shared" si="15"/>
        <v>0</v>
      </c>
      <c r="M230" s="7">
        <f t="shared" si="16"/>
        <v>0</v>
      </c>
      <c r="N230" s="7">
        <f t="shared" si="17"/>
        <v>0</v>
      </c>
      <c r="O230" s="7">
        <f t="shared" si="18"/>
        <v>0</v>
      </c>
    </row>
    <row r="231" spans="1:15" ht="15">
      <c r="A231" s="7">
        <v>1440</v>
      </c>
      <c r="L231" s="7">
        <f t="shared" si="15"/>
        <v>0</v>
      </c>
      <c r="M231" s="7">
        <f t="shared" si="16"/>
        <v>0</v>
      </c>
      <c r="N231" s="7">
        <f t="shared" si="17"/>
        <v>0</v>
      </c>
      <c r="O231" s="7">
        <f t="shared" si="18"/>
        <v>0</v>
      </c>
    </row>
    <row r="232" spans="1:15" ht="15">
      <c r="A232" s="7">
        <v>1445</v>
      </c>
      <c r="L232" s="7">
        <f t="shared" si="15"/>
        <v>0</v>
      </c>
      <c r="M232" s="7">
        <f t="shared" si="16"/>
        <v>0</v>
      </c>
      <c r="N232" s="7">
        <f t="shared" si="17"/>
        <v>0</v>
      </c>
      <c r="O232" s="7">
        <f t="shared" si="18"/>
        <v>0</v>
      </c>
    </row>
    <row r="233" spans="1:15" ht="15">
      <c r="A233" s="7">
        <v>1450</v>
      </c>
      <c r="L233" s="7">
        <f t="shared" si="15"/>
        <v>0</v>
      </c>
      <c r="M233" s="7">
        <f t="shared" si="16"/>
        <v>0</v>
      </c>
      <c r="N233" s="7">
        <f t="shared" si="17"/>
        <v>0</v>
      </c>
      <c r="O233" s="7">
        <f t="shared" si="18"/>
        <v>0</v>
      </c>
    </row>
    <row r="234" spans="1:15" ht="15">
      <c r="A234" s="7">
        <v>1455</v>
      </c>
      <c r="L234" s="7">
        <f t="shared" si="15"/>
        <v>0</v>
      </c>
      <c r="M234" s="7">
        <f t="shared" si="16"/>
        <v>0</v>
      </c>
      <c r="N234" s="7">
        <f t="shared" si="17"/>
        <v>0</v>
      </c>
      <c r="O234" s="7">
        <f t="shared" si="18"/>
        <v>0</v>
      </c>
    </row>
    <row r="235" spans="1:15" ht="15">
      <c r="A235" s="7">
        <v>1460</v>
      </c>
      <c r="L235" s="7">
        <f t="shared" si="15"/>
        <v>0</v>
      </c>
      <c r="M235" s="7">
        <f t="shared" si="16"/>
        <v>0</v>
      </c>
      <c r="N235" s="7">
        <f t="shared" si="17"/>
        <v>0</v>
      </c>
      <c r="O235" s="7">
        <f t="shared" si="18"/>
        <v>0</v>
      </c>
    </row>
    <row r="236" spans="1:15" ht="15">
      <c r="A236" s="7">
        <v>1465</v>
      </c>
      <c r="L236" s="7">
        <f t="shared" si="15"/>
        <v>0</v>
      </c>
      <c r="M236" s="7">
        <f t="shared" si="16"/>
        <v>0</v>
      </c>
      <c r="N236" s="7">
        <f t="shared" si="17"/>
        <v>0</v>
      </c>
      <c r="O236" s="7">
        <f t="shared" si="18"/>
        <v>0</v>
      </c>
    </row>
    <row r="237" spans="1:15" ht="15">
      <c r="A237" s="7">
        <v>1470</v>
      </c>
      <c r="L237" s="7">
        <f t="shared" si="15"/>
        <v>0</v>
      </c>
      <c r="M237" s="7">
        <f t="shared" si="16"/>
        <v>0</v>
      </c>
      <c r="N237" s="7">
        <f t="shared" si="17"/>
        <v>0</v>
      </c>
      <c r="O237" s="7">
        <f t="shared" si="18"/>
        <v>0</v>
      </c>
    </row>
    <row r="238" spans="1:15" ht="15">
      <c r="A238" s="7">
        <v>1475</v>
      </c>
      <c r="L238" s="7">
        <f t="shared" si="15"/>
        <v>0</v>
      </c>
      <c r="M238" s="7">
        <f t="shared" si="16"/>
        <v>0</v>
      </c>
      <c r="N238" s="7">
        <f t="shared" si="17"/>
        <v>0</v>
      </c>
      <c r="O238" s="7">
        <f t="shared" si="18"/>
        <v>0</v>
      </c>
    </row>
    <row r="239" spans="1:15" ht="15">
      <c r="A239" s="7">
        <v>1480</v>
      </c>
      <c r="L239" s="7">
        <f t="shared" si="15"/>
        <v>0</v>
      </c>
      <c r="M239" s="7">
        <f t="shared" si="16"/>
        <v>0</v>
      </c>
      <c r="N239" s="7">
        <f t="shared" si="17"/>
        <v>0</v>
      </c>
      <c r="O239" s="7">
        <f t="shared" si="18"/>
        <v>0</v>
      </c>
    </row>
    <row r="240" spans="1:15" ht="15">
      <c r="A240" s="7">
        <v>1485</v>
      </c>
      <c r="L240" s="7">
        <f t="shared" si="15"/>
        <v>0</v>
      </c>
      <c r="M240" s="7">
        <f t="shared" si="16"/>
        <v>0</v>
      </c>
      <c r="N240" s="7">
        <f t="shared" si="17"/>
        <v>0</v>
      </c>
      <c r="O240" s="7">
        <f t="shared" si="18"/>
        <v>0</v>
      </c>
    </row>
    <row r="241" spans="1:15" ht="15">
      <c r="A241" s="7">
        <v>1490</v>
      </c>
      <c r="L241" s="7">
        <f t="shared" si="15"/>
        <v>0</v>
      </c>
      <c r="M241" s="7">
        <f t="shared" si="16"/>
        <v>0</v>
      </c>
      <c r="N241" s="7">
        <f t="shared" si="17"/>
        <v>0</v>
      </c>
      <c r="O241" s="7">
        <f t="shared" si="18"/>
        <v>0</v>
      </c>
    </row>
    <row r="242" spans="1:15" ht="15">
      <c r="A242" s="7">
        <v>1495</v>
      </c>
      <c r="L242" s="7">
        <f aca="true" t="shared" si="19" ref="L242:L305">$K$1*B242+(1-$K$1)*F242</f>
        <v>0</v>
      </c>
      <c r="M242" s="7">
        <f t="shared" si="16"/>
        <v>0</v>
      </c>
      <c r="N242" s="7">
        <f t="shared" si="17"/>
        <v>0</v>
      </c>
      <c r="O242" s="7">
        <f t="shared" si="18"/>
        <v>0</v>
      </c>
    </row>
    <row r="243" spans="1:15" ht="15">
      <c r="A243" s="7">
        <v>1500</v>
      </c>
      <c r="L243" s="7">
        <f t="shared" si="19"/>
        <v>0</v>
      </c>
      <c r="M243" s="7">
        <f t="shared" si="16"/>
        <v>0</v>
      </c>
      <c r="N243" s="7">
        <f t="shared" si="17"/>
        <v>0</v>
      </c>
      <c r="O243" s="7">
        <f t="shared" si="18"/>
        <v>0</v>
      </c>
    </row>
    <row r="244" spans="1:15" ht="15">
      <c r="A244" s="7">
        <v>1505</v>
      </c>
      <c r="L244" s="7">
        <f t="shared" si="19"/>
        <v>0</v>
      </c>
      <c r="M244" s="7">
        <f t="shared" si="16"/>
        <v>0</v>
      </c>
      <c r="N244" s="7">
        <f t="shared" si="17"/>
        <v>0</v>
      </c>
      <c r="O244" s="7">
        <f t="shared" si="18"/>
        <v>0</v>
      </c>
    </row>
    <row r="245" spans="1:15" ht="15">
      <c r="A245" s="7">
        <v>1510</v>
      </c>
      <c r="L245" s="7">
        <f t="shared" si="19"/>
        <v>0</v>
      </c>
      <c r="M245" s="7">
        <f t="shared" si="16"/>
        <v>0</v>
      </c>
      <c r="N245" s="7">
        <f t="shared" si="17"/>
        <v>0</v>
      </c>
      <c r="O245" s="7">
        <f t="shared" si="18"/>
        <v>0</v>
      </c>
    </row>
    <row r="246" spans="1:15" ht="15">
      <c r="A246" s="7">
        <v>1515</v>
      </c>
      <c r="L246" s="7">
        <f t="shared" si="19"/>
        <v>0</v>
      </c>
      <c r="M246" s="7">
        <f t="shared" si="16"/>
        <v>0</v>
      </c>
      <c r="N246" s="7">
        <f t="shared" si="17"/>
        <v>0</v>
      </c>
      <c r="O246" s="7">
        <f t="shared" si="18"/>
        <v>0</v>
      </c>
    </row>
    <row r="247" spans="1:15" ht="15">
      <c r="A247" s="7">
        <v>1520</v>
      </c>
      <c r="L247" s="7">
        <f t="shared" si="19"/>
        <v>0</v>
      </c>
      <c r="M247" s="7">
        <f t="shared" si="16"/>
        <v>0</v>
      </c>
      <c r="N247" s="7">
        <f t="shared" si="17"/>
        <v>0</v>
      </c>
      <c r="O247" s="7">
        <f t="shared" si="18"/>
        <v>0</v>
      </c>
    </row>
    <row r="248" spans="1:15" ht="15">
      <c r="A248" s="7">
        <v>1525</v>
      </c>
      <c r="L248" s="7">
        <f t="shared" si="19"/>
        <v>0</v>
      </c>
      <c r="M248" s="7">
        <f t="shared" si="16"/>
        <v>0</v>
      </c>
      <c r="N248" s="7">
        <f t="shared" si="17"/>
        <v>0</v>
      </c>
      <c r="O248" s="7">
        <f t="shared" si="18"/>
        <v>0</v>
      </c>
    </row>
    <row r="249" spans="1:15" ht="15">
      <c r="A249" s="7">
        <v>1530</v>
      </c>
      <c r="L249" s="7">
        <f t="shared" si="19"/>
        <v>0</v>
      </c>
      <c r="M249" s="7">
        <f t="shared" si="16"/>
        <v>0</v>
      </c>
      <c r="N249" s="7">
        <f t="shared" si="17"/>
        <v>0</v>
      </c>
      <c r="O249" s="7">
        <f t="shared" si="18"/>
        <v>0</v>
      </c>
    </row>
    <row r="250" spans="1:15" ht="15">
      <c r="A250" s="7">
        <v>1535</v>
      </c>
      <c r="L250" s="7">
        <f t="shared" si="19"/>
        <v>0</v>
      </c>
      <c r="M250" s="7">
        <f t="shared" si="16"/>
        <v>0</v>
      </c>
      <c r="N250" s="7">
        <f t="shared" si="17"/>
        <v>0</v>
      </c>
      <c r="O250" s="7">
        <f t="shared" si="18"/>
        <v>0</v>
      </c>
    </row>
    <row r="251" spans="1:15" ht="15">
      <c r="A251" s="7">
        <v>1540</v>
      </c>
      <c r="L251" s="7">
        <f t="shared" si="19"/>
        <v>0</v>
      </c>
      <c r="M251" s="7">
        <f t="shared" si="16"/>
        <v>0</v>
      </c>
      <c r="N251" s="7">
        <f t="shared" si="17"/>
        <v>0</v>
      </c>
      <c r="O251" s="7">
        <f t="shared" si="18"/>
        <v>0</v>
      </c>
    </row>
    <row r="252" spans="1:15" ht="15">
      <c r="A252" s="7">
        <v>1545</v>
      </c>
      <c r="L252" s="7">
        <f t="shared" si="19"/>
        <v>0</v>
      </c>
      <c r="M252" s="7">
        <f t="shared" si="16"/>
        <v>0</v>
      </c>
      <c r="N252" s="7">
        <f t="shared" si="17"/>
        <v>0</v>
      </c>
      <c r="O252" s="7">
        <f t="shared" si="18"/>
        <v>0</v>
      </c>
    </row>
    <row r="253" spans="1:15" ht="15">
      <c r="A253" s="7">
        <v>1550</v>
      </c>
      <c r="L253" s="7">
        <f t="shared" si="19"/>
        <v>0</v>
      </c>
      <c r="M253" s="7">
        <f t="shared" si="16"/>
        <v>0</v>
      </c>
      <c r="N253" s="7">
        <f t="shared" si="17"/>
        <v>0</v>
      </c>
      <c r="O253" s="7">
        <f t="shared" si="18"/>
        <v>0</v>
      </c>
    </row>
    <row r="254" spans="1:15" ht="15">
      <c r="A254" s="7">
        <v>1555</v>
      </c>
      <c r="L254" s="7">
        <f t="shared" si="19"/>
        <v>0</v>
      </c>
      <c r="M254" s="7">
        <f t="shared" si="16"/>
        <v>0</v>
      </c>
      <c r="N254" s="7">
        <f t="shared" si="17"/>
        <v>0</v>
      </c>
      <c r="O254" s="7">
        <f t="shared" si="18"/>
        <v>0</v>
      </c>
    </row>
    <row r="255" spans="1:15" ht="15">
      <c r="A255" s="7">
        <v>1560</v>
      </c>
      <c r="L255" s="7">
        <f t="shared" si="19"/>
        <v>0</v>
      </c>
      <c r="M255" s="7">
        <f t="shared" si="16"/>
        <v>0</v>
      </c>
      <c r="N255" s="7">
        <f t="shared" si="17"/>
        <v>0</v>
      </c>
      <c r="O255" s="7">
        <f t="shared" si="18"/>
        <v>0</v>
      </c>
    </row>
    <row r="256" spans="1:15" ht="15">
      <c r="A256" s="7">
        <v>1565</v>
      </c>
      <c r="L256" s="7">
        <f t="shared" si="19"/>
        <v>0</v>
      </c>
      <c r="M256" s="7">
        <f t="shared" si="16"/>
        <v>0</v>
      </c>
      <c r="N256" s="7">
        <f t="shared" si="17"/>
        <v>0</v>
      </c>
      <c r="O256" s="7">
        <f t="shared" si="18"/>
        <v>0</v>
      </c>
    </row>
    <row r="257" spans="1:15" ht="15">
      <c r="A257" s="7">
        <v>1570</v>
      </c>
      <c r="L257" s="7">
        <f t="shared" si="19"/>
        <v>0</v>
      </c>
      <c r="M257" s="7">
        <f t="shared" si="16"/>
        <v>0</v>
      </c>
      <c r="N257" s="7">
        <f t="shared" si="17"/>
        <v>0</v>
      </c>
      <c r="O257" s="7">
        <f t="shared" si="18"/>
        <v>0</v>
      </c>
    </row>
    <row r="258" spans="1:15" ht="15">
      <c r="A258" s="7">
        <v>1575</v>
      </c>
      <c r="L258" s="7">
        <f t="shared" si="19"/>
        <v>0</v>
      </c>
      <c r="M258" s="7">
        <f t="shared" si="16"/>
        <v>0</v>
      </c>
      <c r="N258" s="7">
        <f t="shared" si="17"/>
        <v>0</v>
      </c>
      <c r="O258" s="7">
        <f t="shared" si="18"/>
        <v>0</v>
      </c>
    </row>
    <row r="259" spans="1:15" ht="15">
      <c r="A259" s="7">
        <v>1580</v>
      </c>
      <c r="L259" s="7">
        <f t="shared" si="19"/>
        <v>0</v>
      </c>
      <c r="M259" s="7">
        <f t="shared" si="16"/>
        <v>0</v>
      </c>
      <c r="N259" s="7">
        <f t="shared" si="17"/>
        <v>0</v>
      </c>
      <c r="O259" s="7">
        <f t="shared" si="18"/>
        <v>0</v>
      </c>
    </row>
    <row r="260" spans="1:15" ht="15">
      <c r="A260" s="7">
        <v>1585</v>
      </c>
      <c r="L260" s="7">
        <f t="shared" si="19"/>
        <v>0</v>
      </c>
      <c r="M260" s="7">
        <f t="shared" si="16"/>
        <v>0</v>
      </c>
      <c r="N260" s="7">
        <f t="shared" si="17"/>
        <v>0</v>
      </c>
      <c r="O260" s="7">
        <f t="shared" si="18"/>
        <v>0</v>
      </c>
    </row>
    <row r="261" spans="1:15" ht="15">
      <c r="A261" s="7">
        <v>1590</v>
      </c>
      <c r="L261" s="7">
        <f t="shared" si="19"/>
        <v>0</v>
      </c>
      <c r="M261" s="7">
        <f t="shared" si="16"/>
        <v>0</v>
      </c>
      <c r="N261" s="7">
        <f t="shared" si="17"/>
        <v>0</v>
      </c>
      <c r="O261" s="7">
        <f t="shared" si="18"/>
        <v>0</v>
      </c>
    </row>
    <row r="262" spans="1:15" ht="15">
      <c r="A262" s="7">
        <v>1595</v>
      </c>
      <c r="L262" s="7">
        <f t="shared" si="19"/>
        <v>0</v>
      </c>
      <c r="M262" s="7">
        <f t="shared" si="16"/>
        <v>0</v>
      </c>
      <c r="N262" s="7">
        <f t="shared" si="17"/>
        <v>0</v>
      </c>
      <c r="O262" s="7">
        <f t="shared" si="18"/>
        <v>0</v>
      </c>
    </row>
    <row r="263" spans="1:15" ht="15">
      <c r="A263" s="7">
        <v>1600</v>
      </c>
      <c r="L263" s="7">
        <f t="shared" si="19"/>
        <v>0</v>
      </c>
      <c r="M263" s="7">
        <f t="shared" si="16"/>
        <v>0</v>
      </c>
      <c r="N263" s="7">
        <f t="shared" si="17"/>
        <v>0</v>
      </c>
      <c r="O263" s="7">
        <f t="shared" si="18"/>
        <v>0</v>
      </c>
    </row>
    <row r="264" spans="1:15" ht="15">
      <c r="A264" s="7">
        <v>1605</v>
      </c>
      <c r="L264" s="7">
        <f t="shared" si="19"/>
        <v>0</v>
      </c>
      <c r="M264" s="7">
        <f t="shared" si="16"/>
        <v>0</v>
      </c>
      <c r="N264" s="7">
        <f t="shared" si="17"/>
        <v>0</v>
      </c>
      <c r="O264" s="7">
        <f t="shared" si="18"/>
        <v>0</v>
      </c>
    </row>
    <row r="265" spans="1:15" ht="15">
      <c r="A265" s="7">
        <v>1610</v>
      </c>
      <c r="L265" s="7">
        <f t="shared" si="19"/>
        <v>0</v>
      </c>
      <c r="M265" s="7">
        <f t="shared" si="16"/>
        <v>0</v>
      </c>
      <c r="N265" s="7">
        <f t="shared" si="17"/>
        <v>0</v>
      </c>
      <c r="O265" s="7">
        <f t="shared" si="18"/>
        <v>0</v>
      </c>
    </row>
    <row r="266" spans="1:15" ht="15">
      <c r="A266" s="7">
        <v>1615</v>
      </c>
      <c r="L266" s="7">
        <f t="shared" si="19"/>
        <v>0</v>
      </c>
      <c r="M266" s="7">
        <f t="shared" si="16"/>
        <v>0</v>
      </c>
      <c r="N266" s="7">
        <f t="shared" si="17"/>
        <v>0</v>
      </c>
      <c r="O266" s="7">
        <f t="shared" si="18"/>
        <v>0</v>
      </c>
    </row>
    <row r="267" spans="1:15" ht="15">
      <c r="A267" s="7">
        <v>1620</v>
      </c>
      <c r="L267" s="7">
        <f t="shared" si="19"/>
        <v>0</v>
      </c>
      <c r="M267" s="7">
        <f t="shared" si="16"/>
        <v>0</v>
      </c>
      <c r="N267" s="7">
        <f t="shared" si="17"/>
        <v>0</v>
      </c>
      <c r="O267" s="7">
        <f t="shared" si="18"/>
        <v>0</v>
      </c>
    </row>
    <row r="268" spans="1:15" ht="15">
      <c r="A268" s="7">
        <v>1625</v>
      </c>
      <c r="L268" s="7">
        <f t="shared" si="19"/>
        <v>0</v>
      </c>
      <c r="M268" s="7">
        <f t="shared" si="16"/>
        <v>0</v>
      </c>
      <c r="N268" s="7">
        <f t="shared" si="17"/>
        <v>0</v>
      </c>
      <c r="O268" s="7">
        <f t="shared" si="18"/>
        <v>0</v>
      </c>
    </row>
    <row r="269" spans="1:15" ht="15">
      <c r="A269" s="7">
        <v>1630</v>
      </c>
      <c r="L269" s="7">
        <f t="shared" si="19"/>
        <v>0</v>
      </c>
      <c r="M269" s="7">
        <f t="shared" si="16"/>
        <v>0</v>
      </c>
      <c r="N269" s="7">
        <f t="shared" si="17"/>
        <v>0</v>
      </c>
      <c r="O269" s="7">
        <f t="shared" si="18"/>
        <v>0</v>
      </c>
    </row>
    <row r="270" spans="1:15" ht="15">
      <c r="A270" s="7">
        <v>1635</v>
      </c>
      <c r="L270" s="7">
        <f t="shared" si="19"/>
        <v>0</v>
      </c>
      <c r="M270" s="7">
        <f t="shared" si="16"/>
        <v>0</v>
      </c>
      <c r="N270" s="7">
        <f t="shared" si="17"/>
        <v>0</v>
      </c>
      <c r="O270" s="7">
        <f t="shared" si="18"/>
        <v>0</v>
      </c>
    </row>
    <row r="271" spans="1:15" ht="15">
      <c r="A271" s="7">
        <v>1640</v>
      </c>
      <c r="L271" s="7">
        <f t="shared" si="19"/>
        <v>0</v>
      </c>
      <c r="M271" s="7">
        <f t="shared" si="16"/>
        <v>0</v>
      </c>
      <c r="N271" s="7">
        <f t="shared" si="17"/>
        <v>0</v>
      </c>
      <c r="O271" s="7">
        <f t="shared" si="18"/>
        <v>0</v>
      </c>
    </row>
    <row r="272" spans="1:15" ht="15">
      <c r="A272" s="7">
        <v>1645</v>
      </c>
      <c r="L272" s="7">
        <f t="shared" si="19"/>
        <v>0</v>
      </c>
      <c r="M272" s="7">
        <f t="shared" si="16"/>
        <v>0</v>
      </c>
      <c r="N272" s="7">
        <f t="shared" si="17"/>
        <v>0</v>
      </c>
      <c r="O272" s="7">
        <f t="shared" si="18"/>
        <v>0</v>
      </c>
    </row>
    <row r="273" spans="1:15" ht="15">
      <c r="A273" s="7">
        <v>1650</v>
      </c>
      <c r="L273" s="7">
        <f t="shared" si="19"/>
        <v>0</v>
      </c>
      <c r="M273" s="7">
        <f t="shared" si="16"/>
        <v>0</v>
      </c>
      <c r="N273" s="7">
        <f t="shared" si="17"/>
        <v>0</v>
      </c>
      <c r="O273" s="7">
        <f t="shared" si="18"/>
        <v>0</v>
      </c>
    </row>
    <row r="274" spans="1:15" ht="15">
      <c r="A274" s="7">
        <v>1655</v>
      </c>
      <c r="L274" s="7">
        <f t="shared" si="19"/>
        <v>0</v>
      </c>
      <c r="M274" s="7">
        <f t="shared" si="16"/>
        <v>0</v>
      </c>
      <c r="N274" s="7">
        <f t="shared" si="17"/>
        <v>0</v>
      </c>
      <c r="O274" s="7">
        <f t="shared" si="18"/>
        <v>0</v>
      </c>
    </row>
    <row r="275" spans="1:15" ht="15">
      <c r="A275" s="7">
        <v>1660</v>
      </c>
      <c r="L275" s="7">
        <f t="shared" si="19"/>
        <v>0</v>
      </c>
      <c r="M275" s="7">
        <f aca="true" t="shared" si="20" ref="M275:M338">$K$1*C275+(1-$K$1)*G275</f>
        <v>0</v>
      </c>
      <c r="N275" s="7">
        <f aca="true" t="shared" si="21" ref="N275:N338">$K$1*D275+(1-$K$1)*H275</f>
        <v>0</v>
      </c>
      <c r="O275" s="7">
        <f aca="true" t="shared" si="22" ref="O275:O338">$K$1*E275+(1-$K$1)*I275</f>
        <v>0</v>
      </c>
    </row>
    <row r="276" spans="1:15" ht="15">
      <c r="A276" s="7">
        <v>1665</v>
      </c>
      <c r="L276" s="7">
        <f t="shared" si="19"/>
        <v>0</v>
      </c>
      <c r="M276" s="7">
        <f t="shared" si="20"/>
        <v>0</v>
      </c>
      <c r="N276" s="7">
        <f t="shared" si="21"/>
        <v>0</v>
      </c>
      <c r="O276" s="7">
        <f t="shared" si="22"/>
        <v>0</v>
      </c>
    </row>
    <row r="277" spans="1:15" ht="15">
      <c r="A277" s="7">
        <v>1670</v>
      </c>
      <c r="L277" s="7">
        <f t="shared" si="19"/>
        <v>0</v>
      </c>
      <c r="M277" s="7">
        <f t="shared" si="20"/>
        <v>0</v>
      </c>
      <c r="N277" s="7">
        <f t="shared" si="21"/>
        <v>0</v>
      </c>
      <c r="O277" s="7">
        <f t="shared" si="22"/>
        <v>0</v>
      </c>
    </row>
    <row r="278" spans="1:15" ht="15">
      <c r="A278" s="7">
        <v>1675</v>
      </c>
      <c r="L278" s="7">
        <f t="shared" si="19"/>
        <v>0</v>
      </c>
      <c r="M278" s="7">
        <f t="shared" si="20"/>
        <v>0</v>
      </c>
      <c r="N278" s="7">
        <f t="shared" si="21"/>
        <v>0</v>
      </c>
      <c r="O278" s="7">
        <f t="shared" si="22"/>
        <v>0</v>
      </c>
    </row>
    <row r="279" spans="1:15" ht="15">
      <c r="A279" s="7">
        <v>1680</v>
      </c>
      <c r="L279" s="7">
        <f t="shared" si="19"/>
        <v>0</v>
      </c>
      <c r="M279" s="7">
        <f t="shared" si="20"/>
        <v>0</v>
      </c>
      <c r="N279" s="7">
        <f t="shared" si="21"/>
        <v>0</v>
      </c>
      <c r="O279" s="7">
        <f t="shared" si="22"/>
        <v>0</v>
      </c>
    </row>
    <row r="280" spans="1:15" ht="15">
      <c r="A280" s="7">
        <v>1685</v>
      </c>
      <c r="L280" s="7">
        <f t="shared" si="19"/>
        <v>0</v>
      </c>
      <c r="M280" s="7">
        <f t="shared" si="20"/>
        <v>0</v>
      </c>
      <c r="N280" s="7">
        <f t="shared" si="21"/>
        <v>0</v>
      </c>
      <c r="O280" s="7">
        <f t="shared" si="22"/>
        <v>0</v>
      </c>
    </row>
    <row r="281" spans="1:15" ht="15">
      <c r="A281" s="7">
        <v>1690</v>
      </c>
      <c r="L281" s="7">
        <f t="shared" si="19"/>
        <v>0</v>
      </c>
      <c r="M281" s="7">
        <f t="shared" si="20"/>
        <v>0</v>
      </c>
      <c r="N281" s="7">
        <f t="shared" si="21"/>
        <v>0</v>
      </c>
      <c r="O281" s="7">
        <f t="shared" si="22"/>
        <v>0</v>
      </c>
    </row>
    <row r="282" spans="1:15" ht="15">
      <c r="A282" s="7">
        <v>1695</v>
      </c>
      <c r="L282" s="7">
        <f t="shared" si="19"/>
        <v>0</v>
      </c>
      <c r="M282" s="7">
        <f t="shared" si="20"/>
        <v>0</v>
      </c>
      <c r="N282" s="7">
        <f t="shared" si="21"/>
        <v>0</v>
      </c>
      <c r="O282" s="7">
        <f t="shared" si="22"/>
        <v>0</v>
      </c>
    </row>
    <row r="283" spans="1:15" ht="15">
      <c r="A283" s="7">
        <v>1700</v>
      </c>
      <c r="L283" s="7">
        <f t="shared" si="19"/>
        <v>0</v>
      </c>
      <c r="M283" s="7">
        <f t="shared" si="20"/>
        <v>0</v>
      </c>
      <c r="N283" s="7">
        <f t="shared" si="21"/>
        <v>0</v>
      </c>
      <c r="O283" s="7">
        <f t="shared" si="22"/>
        <v>0</v>
      </c>
    </row>
    <row r="284" spans="1:15" ht="15">
      <c r="A284" s="7">
        <v>1705</v>
      </c>
      <c r="L284" s="7">
        <f t="shared" si="19"/>
        <v>0</v>
      </c>
      <c r="M284" s="7">
        <f t="shared" si="20"/>
        <v>0</v>
      </c>
      <c r="N284" s="7">
        <f t="shared" si="21"/>
        <v>0</v>
      </c>
      <c r="O284" s="7">
        <f t="shared" si="22"/>
        <v>0</v>
      </c>
    </row>
    <row r="285" spans="1:15" ht="15">
      <c r="A285" s="7">
        <v>1710</v>
      </c>
      <c r="L285" s="7">
        <f t="shared" si="19"/>
        <v>0</v>
      </c>
      <c r="M285" s="7">
        <f t="shared" si="20"/>
        <v>0</v>
      </c>
      <c r="N285" s="7">
        <f t="shared" si="21"/>
        <v>0</v>
      </c>
      <c r="O285" s="7">
        <f t="shared" si="22"/>
        <v>0</v>
      </c>
    </row>
    <row r="286" spans="1:15" ht="15">
      <c r="A286" s="7">
        <v>1715</v>
      </c>
      <c r="L286" s="7">
        <f t="shared" si="19"/>
        <v>0</v>
      </c>
      <c r="M286" s="7">
        <f t="shared" si="20"/>
        <v>0</v>
      </c>
      <c r="N286" s="7">
        <f t="shared" si="21"/>
        <v>0</v>
      </c>
      <c r="O286" s="7">
        <f t="shared" si="22"/>
        <v>0</v>
      </c>
    </row>
    <row r="287" spans="1:15" ht="15">
      <c r="A287" s="7">
        <v>1720</v>
      </c>
      <c r="L287" s="7">
        <f t="shared" si="19"/>
        <v>0</v>
      </c>
      <c r="M287" s="7">
        <f t="shared" si="20"/>
        <v>0</v>
      </c>
      <c r="N287" s="7">
        <f t="shared" si="21"/>
        <v>0</v>
      </c>
      <c r="O287" s="7">
        <f t="shared" si="22"/>
        <v>0</v>
      </c>
    </row>
    <row r="288" spans="1:15" ht="15">
      <c r="A288" s="7">
        <v>1725</v>
      </c>
      <c r="L288" s="7">
        <f t="shared" si="19"/>
        <v>0</v>
      </c>
      <c r="M288" s="7">
        <f t="shared" si="20"/>
        <v>0</v>
      </c>
      <c r="N288" s="7">
        <f t="shared" si="21"/>
        <v>0</v>
      </c>
      <c r="O288" s="7">
        <f t="shared" si="22"/>
        <v>0</v>
      </c>
    </row>
    <row r="289" spans="1:15" ht="15">
      <c r="A289" s="7">
        <v>1730</v>
      </c>
      <c r="L289" s="7">
        <f t="shared" si="19"/>
        <v>0</v>
      </c>
      <c r="M289" s="7">
        <f t="shared" si="20"/>
        <v>0</v>
      </c>
      <c r="N289" s="7">
        <f t="shared" si="21"/>
        <v>0</v>
      </c>
      <c r="O289" s="7">
        <f t="shared" si="22"/>
        <v>0</v>
      </c>
    </row>
    <row r="290" spans="1:15" ht="15">
      <c r="A290" s="7">
        <v>1735</v>
      </c>
      <c r="L290" s="7">
        <f t="shared" si="19"/>
        <v>0</v>
      </c>
      <c r="M290" s="7">
        <f t="shared" si="20"/>
        <v>0</v>
      </c>
      <c r="N290" s="7">
        <f t="shared" si="21"/>
        <v>0</v>
      </c>
      <c r="O290" s="7">
        <f t="shared" si="22"/>
        <v>0</v>
      </c>
    </row>
    <row r="291" spans="1:15" ht="15">
      <c r="A291" s="7">
        <v>1740</v>
      </c>
      <c r="L291" s="7">
        <f t="shared" si="19"/>
        <v>0</v>
      </c>
      <c r="M291" s="7">
        <f t="shared" si="20"/>
        <v>0</v>
      </c>
      <c r="N291" s="7">
        <f t="shared" si="21"/>
        <v>0</v>
      </c>
      <c r="O291" s="7">
        <f t="shared" si="22"/>
        <v>0</v>
      </c>
    </row>
    <row r="292" spans="1:15" ht="15">
      <c r="A292" s="7">
        <v>1745</v>
      </c>
      <c r="L292" s="7">
        <f t="shared" si="19"/>
        <v>0</v>
      </c>
      <c r="M292" s="7">
        <f t="shared" si="20"/>
        <v>0</v>
      </c>
      <c r="N292" s="7">
        <f t="shared" si="21"/>
        <v>0</v>
      </c>
      <c r="O292" s="7">
        <f t="shared" si="22"/>
        <v>0</v>
      </c>
    </row>
    <row r="293" spans="1:15" ht="15">
      <c r="A293" s="7">
        <v>1750</v>
      </c>
      <c r="L293" s="7">
        <f t="shared" si="19"/>
        <v>0</v>
      </c>
      <c r="M293" s="7">
        <f t="shared" si="20"/>
        <v>0</v>
      </c>
      <c r="N293" s="7">
        <f t="shared" si="21"/>
        <v>0</v>
      </c>
      <c r="O293" s="7">
        <f t="shared" si="22"/>
        <v>0</v>
      </c>
    </row>
    <row r="294" spans="1:15" ht="15">
      <c r="A294" s="7">
        <v>1755</v>
      </c>
      <c r="L294" s="7">
        <f t="shared" si="19"/>
        <v>0</v>
      </c>
      <c r="M294" s="7">
        <f t="shared" si="20"/>
        <v>0</v>
      </c>
      <c r="N294" s="7">
        <f t="shared" si="21"/>
        <v>0</v>
      </c>
      <c r="O294" s="7">
        <f t="shared" si="22"/>
        <v>0</v>
      </c>
    </row>
    <row r="295" spans="1:15" ht="15">
      <c r="A295" s="7">
        <v>1760</v>
      </c>
      <c r="L295" s="7">
        <f t="shared" si="19"/>
        <v>0</v>
      </c>
      <c r="M295" s="7">
        <f t="shared" si="20"/>
        <v>0</v>
      </c>
      <c r="N295" s="7">
        <f t="shared" si="21"/>
        <v>0</v>
      </c>
      <c r="O295" s="7">
        <f t="shared" si="22"/>
        <v>0</v>
      </c>
    </row>
    <row r="296" spans="1:15" ht="15">
      <c r="A296" s="7">
        <v>1765</v>
      </c>
      <c r="L296" s="7">
        <f t="shared" si="19"/>
        <v>0</v>
      </c>
      <c r="M296" s="7">
        <f t="shared" si="20"/>
        <v>0</v>
      </c>
      <c r="N296" s="7">
        <f t="shared" si="21"/>
        <v>0</v>
      </c>
      <c r="O296" s="7">
        <f t="shared" si="22"/>
        <v>0</v>
      </c>
    </row>
    <row r="297" spans="1:15" ht="15">
      <c r="A297" s="7">
        <v>1770</v>
      </c>
      <c r="L297" s="7">
        <f t="shared" si="19"/>
        <v>0</v>
      </c>
      <c r="M297" s="7">
        <f t="shared" si="20"/>
        <v>0</v>
      </c>
      <c r="N297" s="7">
        <f t="shared" si="21"/>
        <v>0</v>
      </c>
      <c r="O297" s="7">
        <f t="shared" si="22"/>
        <v>0</v>
      </c>
    </row>
    <row r="298" spans="1:15" ht="15">
      <c r="A298" s="7">
        <v>1775</v>
      </c>
      <c r="L298" s="7">
        <f t="shared" si="19"/>
        <v>0</v>
      </c>
      <c r="M298" s="7">
        <f t="shared" si="20"/>
        <v>0</v>
      </c>
      <c r="N298" s="7">
        <f t="shared" si="21"/>
        <v>0</v>
      </c>
      <c r="O298" s="7">
        <f t="shared" si="22"/>
        <v>0</v>
      </c>
    </row>
    <row r="299" spans="1:15" ht="15">
      <c r="A299" s="7">
        <v>1780</v>
      </c>
      <c r="L299" s="7">
        <f t="shared" si="19"/>
        <v>0</v>
      </c>
      <c r="M299" s="7">
        <f t="shared" si="20"/>
        <v>0</v>
      </c>
      <c r="N299" s="7">
        <f t="shared" si="21"/>
        <v>0</v>
      </c>
      <c r="O299" s="7">
        <f t="shared" si="22"/>
        <v>0</v>
      </c>
    </row>
    <row r="300" spans="1:15" ht="15">
      <c r="A300" s="7">
        <v>1785</v>
      </c>
      <c r="L300" s="7">
        <f t="shared" si="19"/>
        <v>0</v>
      </c>
      <c r="M300" s="7">
        <f t="shared" si="20"/>
        <v>0</v>
      </c>
      <c r="N300" s="7">
        <f t="shared" si="21"/>
        <v>0</v>
      </c>
      <c r="O300" s="7">
        <f t="shared" si="22"/>
        <v>0</v>
      </c>
    </row>
    <row r="301" spans="1:15" ht="15">
      <c r="A301" s="7">
        <v>1790</v>
      </c>
      <c r="L301" s="7">
        <f t="shared" si="19"/>
        <v>0</v>
      </c>
      <c r="M301" s="7">
        <f t="shared" si="20"/>
        <v>0</v>
      </c>
      <c r="N301" s="7">
        <f t="shared" si="21"/>
        <v>0</v>
      </c>
      <c r="O301" s="7">
        <f t="shared" si="22"/>
        <v>0</v>
      </c>
    </row>
    <row r="302" spans="1:15" ht="15">
      <c r="A302" s="7">
        <v>1795</v>
      </c>
      <c r="L302" s="7">
        <f t="shared" si="19"/>
        <v>0</v>
      </c>
      <c r="M302" s="7">
        <f t="shared" si="20"/>
        <v>0</v>
      </c>
      <c r="N302" s="7">
        <f t="shared" si="21"/>
        <v>0</v>
      </c>
      <c r="O302" s="7">
        <f t="shared" si="22"/>
        <v>0</v>
      </c>
    </row>
    <row r="303" spans="1:15" ht="15">
      <c r="A303" s="7">
        <v>1800</v>
      </c>
      <c r="L303" s="7">
        <f t="shared" si="19"/>
        <v>0</v>
      </c>
      <c r="M303" s="7">
        <f t="shared" si="20"/>
        <v>0</v>
      </c>
      <c r="N303" s="7">
        <f t="shared" si="21"/>
        <v>0</v>
      </c>
      <c r="O303" s="7">
        <f t="shared" si="22"/>
        <v>0</v>
      </c>
    </row>
    <row r="304" spans="1:15" ht="15">
      <c r="A304" s="7">
        <v>1805</v>
      </c>
      <c r="L304" s="7">
        <f t="shared" si="19"/>
        <v>0</v>
      </c>
      <c r="M304" s="7">
        <f t="shared" si="20"/>
        <v>0</v>
      </c>
      <c r="N304" s="7">
        <f t="shared" si="21"/>
        <v>0</v>
      </c>
      <c r="O304" s="7">
        <f t="shared" si="22"/>
        <v>0</v>
      </c>
    </row>
    <row r="305" spans="1:15" ht="15">
      <c r="A305" s="7">
        <v>1810</v>
      </c>
      <c r="L305" s="7">
        <f t="shared" si="19"/>
        <v>0</v>
      </c>
      <c r="M305" s="7">
        <f t="shared" si="20"/>
        <v>0</v>
      </c>
      <c r="N305" s="7">
        <f t="shared" si="21"/>
        <v>0</v>
      </c>
      <c r="O305" s="7">
        <f t="shared" si="22"/>
        <v>0</v>
      </c>
    </row>
    <row r="306" spans="1:15" ht="15">
      <c r="A306" s="7">
        <v>1815</v>
      </c>
      <c r="L306" s="7">
        <f aca="true" t="shared" si="23" ref="L306:L332">$K$1*B306+(1-$K$1)*F306</f>
        <v>0</v>
      </c>
      <c r="M306" s="7">
        <f t="shared" si="20"/>
        <v>0</v>
      </c>
      <c r="N306" s="7">
        <f t="shared" si="21"/>
        <v>0</v>
      </c>
      <c r="O306" s="7">
        <f t="shared" si="22"/>
        <v>0</v>
      </c>
    </row>
    <row r="307" spans="1:15" ht="15">
      <c r="A307" s="7">
        <v>1820</v>
      </c>
      <c r="L307" s="7">
        <f t="shared" si="23"/>
        <v>0</v>
      </c>
      <c r="M307" s="7">
        <f t="shared" si="20"/>
        <v>0</v>
      </c>
      <c r="N307" s="7">
        <f t="shared" si="21"/>
        <v>0</v>
      </c>
      <c r="O307" s="7">
        <f t="shared" si="22"/>
        <v>0</v>
      </c>
    </row>
    <row r="308" spans="1:15" ht="15">
      <c r="A308" s="7">
        <v>1825</v>
      </c>
      <c r="L308" s="7">
        <f t="shared" si="23"/>
        <v>0</v>
      </c>
      <c r="M308" s="7">
        <f t="shared" si="20"/>
        <v>0</v>
      </c>
      <c r="N308" s="7">
        <f t="shared" si="21"/>
        <v>0</v>
      </c>
      <c r="O308" s="7">
        <f t="shared" si="22"/>
        <v>0</v>
      </c>
    </row>
    <row r="309" spans="1:15" ht="15">
      <c r="A309" s="7">
        <v>1830</v>
      </c>
      <c r="L309" s="7">
        <f t="shared" si="23"/>
        <v>0</v>
      </c>
      <c r="M309" s="7">
        <f t="shared" si="20"/>
        <v>0</v>
      </c>
      <c r="N309" s="7">
        <f t="shared" si="21"/>
        <v>0</v>
      </c>
      <c r="O309" s="7">
        <f t="shared" si="22"/>
        <v>0</v>
      </c>
    </row>
    <row r="310" spans="1:15" ht="15">
      <c r="A310" s="7">
        <v>1835</v>
      </c>
      <c r="L310" s="7">
        <f t="shared" si="23"/>
        <v>0</v>
      </c>
      <c r="M310" s="7">
        <f t="shared" si="20"/>
        <v>0</v>
      </c>
      <c r="N310" s="7">
        <f t="shared" si="21"/>
        <v>0</v>
      </c>
      <c r="O310" s="7">
        <f t="shared" si="22"/>
        <v>0</v>
      </c>
    </row>
    <row r="311" spans="1:15" ht="15">
      <c r="A311" s="7">
        <v>1840</v>
      </c>
      <c r="L311" s="7">
        <f t="shared" si="23"/>
        <v>0</v>
      </c>
      <c r="M311" s="7">
        <f t="shared" si="20"/>
        <v>0</v>
      </c>
      <c r="N311" s="7">
        <f t="shared" si="21"/>
        <v>0</v>
      </c>
      <c r="O311" s="7">
        <f t="shared" si="22"/>
        <v>0</v>
      </c>
    </row>
    <row r="312" spans="1:15" ht="15">
      <c r="A312" s="7">
        <v>1845</v>
      </c>
      <c r="L312" s="7">
        <f t="shared" si="23"/>
        <v>0</v>
      </c>
      <c r="M312" s="7">
        <f t="shared" si="20"/>
        <v>0</v>
      </c>
      <c r="N312" s="7">
        <f t="shared" si="21"/>
        <v>0</v>
      </c>
      <c r="O312" s="7">
        <f t="shared" si="22"/>
        <v>0</v>
      </c>
    </row>
    <row r="313" spans="1:15" ht="15">
      <c r="A313" s="7">
        <v>1850</v>
      </c>
      <c r="L313" s="7">
        <f t="shared" si="23"/>
        <v>0</v>
      </c>
      <c r="M313" s="7">
        <f t="shared" si="20"/>
        <v>0</v>
      </c>
      <c r="N313" s="7">
        <f t="shared" si="21"/>
        <v>0</v>
      </c>
      <c r="O313" s="7">
        <f t="shared" si="22"/>
        <v>0</v>
      </c>
    </row>
    <row r="314" spans="1:15" ht="15">
      <c r="A314" s="7">
        <v>1855</v>
      </c>
      <c r="L314" s="7">
        <f t="shared" si="23"/>
        <v>0</v>
      </c>
      <c r="M314" s="7">
        <f t="shared" si="20"/>
        <v>0</v>
      </c>
      <c r="N314" s="7">
        <f t="shared" si="21"/>
        <v>0</v>
      </c>
      <c r="O314" s="7">
        <f t="shared" si="22"/>
        <v>0</v>
      </c>
    </row>
    <row r="315" spans="1:15" ht="15">
      <c r="A315" s="7">
        <v>1860</v>
      </c>
      <c r="L315" s="7">
        <f t="shared" si="23"/>
        <v>0</v>
      </c>
      <c r="M315" s="7">
        <f t="shared" si="20"/>
        <v>0</v>
      </c>
      <c r="N315" s="7">
        <f t="shared" si="21"/>
        <v>0</v>
      </c>
      <c r="O315" s="7">
        <f t="shared" si="22"/>
        <v>0</v>
      </c>
    </row>
    <row r="316" spans="1:15" ht="15">
      <c r="A316" s="7">
        <v>1865</v>
      </c>
      <c r="L316" s="7">
        <f t="shared" si="23"/>
        <v>0</v>
      </c>
      <c r="M316" s="7">
        <f t="shared" si="20"/>
        <v>0</v>
      </c>
      <c r="N316" s="7">
        <f t="shared" si="21"/>
        <v>0</v>
      </c>
      <c r="O316" s="7">
        <f t="shared" si="22"/>
        <v>0</v>
      </c>
    </row>
    <row r="317" spans="1:15" ht="15">
      <c r="A317" s="7">
        <v>1870</v>
      </c>
      <c r="L317" s="7">
        <f t="shared" si="23"/>
        <v>0</v>
      </c>
      <c r="M317" s="7">
        <f t="shared" si="20"/>
        <v>0</v>
      </c>
      <c r="N317" s="7">
        <f t="shared" si="21"/>
        <v>0</v>
      </c>
      <c r="O317" s="7">
        <f t="shared" si="22"/>
        <v>0</v>
      </c>
    </row>
    <row r="318" spans="1:15" ht="15">
      <c r="A318" s="7">
        <v>1875</v>
      </c>
      <c r="L318" s="7">
        <f t="shared" si="23"/>
        <v>0</v>
      </c>
      <c r="M318" s="7">
        <f t="shared" si="20"/>
        <v>0</v>
      </c>
      <c r="N318" s="7">
        <f t="shared" si="21"/>
        <v>0</v>
      </c>
      <c r="O318" s="7">
        <f t="shared" si="22"/>
        <v>0</v>
      </c>
    </row>
    <row r="319" spans="1:15" ht="15">
      <c r="A319" s="7">
        <v>1880</v>
      </c>
      <c r="L319" s="7">
        <f t="shared" si="23"/>
        <v>0</v>
      </c>
      <c r="M319" s="7">
        <f t="shared" si="20"/>
        <v>0</v>
      </c>
      <c r="N319" s="7">
        <f t="shared" si="21"/>
        <v>0</v>
      </c>
      <c r="O319" s="7">
        <f t="shared" si="22"/>
        <v>0</v>
      </c>
    </row>
    <row r="320" spans="1:15" ht="15">
      <c r="A320" s="7">
        <v>1885</v>
      </c>
      <c r="L320" s="7">
        <f t="shared" si="23"/>
        <v>0</v>
      </c>
      <c r="M320" s="7">
        <f t="shared" si="20"/>
        <v>0</v>
      </c>
      <c r="N320" s="7">
        <f t="shared" si="21"/>
        <v>0</v>
      </c>
      <c r="O320" s="7">
        <f t="shared" si="22"/>
        <v>0</v>
      </c>
    </row>
    <row r="321" spans="1:15" ht="15">
      <c r="A321" s="7">
        <v>1890</v>
      </c>
      <c r="L321" s="7">
        <f t="shared" si="23"/>
        <v>0</v>
      </c>
      <c r="M321" s="7">
        <f t="shared" si="20"/>
        <v>0</v>
      </c>
      <c r="N321" s="7">
        <f t="shared" si="21"/>
        <v>0</v>
      </c>
      <c r="O321" s="7">
        <f t="shared" si="22"/>
        <v>0</v>
      </c>
    </row>
    <row r="322" spans="1:15" ht="15">
      <c r="A322" s="7">
        <v>1895</v>
      </c>
      <c r="L322" s="7">
        <f t="shared" si="23"/>
        <v>0</v>
      </c>
      <c r="M322" s="7">
        <f t="shared" si="20"/>
        <v>0</v>
      </c>
      <c r="N322" s="7">
        <f t="shared" si="21"/>
        <v>0</v>
      </c>
      <c r="O322" s="7">
        <f t="shared" si="22"/>
        <v>0</v>
      </c>
    </row>
    <row r="323" spans="1:15" ht="15">
      <c r="A323" s="7">
        <v>1900</v>
      </c>
      <c r="L323" s="7">
        <f t="shared" si="23"/>
        <v>0</v>
      </c>
      <c r="M323" s="7">
        <f t="shared" si="20"/>
        <v>0</v>
      </c>
      <c r="N323" s="7">
        <f t="shared" si="21"/>
        <v>0</v>
      </c>
      <c r="O323" s="7">
        <f t="shared" si="22"/>
        <v>0</v>
      </c>
    </row>
    <row r="324" spans="1:15" ht="15">
      <c r="A324" s="7">
        <v>1905</v>
      </c>
      <c r="L324" s="7">
        <f t="shared" si="23"/>
        <v>0</v>
      </c>
      <c r="M324" s="7">
        <f t="shared" si="20"/>
        <v>0</v>
      </c>
      <c r="N324" s="7">
        <f t="shared" si="21"/>
        <v>0</v>
      </c>
      <c r="O324" s="7">
        <f t="shared" si="22"/>
        <v>0</v>
      </c>
    </row>
    <row r="325" spans="1:15" ht="15">
      <c r="A325" s="7">
        <v>1910</v>
      </c>
      <c r="L325" s="7">
        <f t="shared" si="23"/>
        <v>0</v>
      </c>
      <c r="M325" s="7">
        <f t="shared" si="20"/>
        <v>0</v>
      </c>
      <c r="N325" s="7">
        <f t="shared" si="21"/>
        <v>0</v>
      </c>
      <c r="O325" s="7">
        <f t="shared" si="22"/>
        <v>0</v>
      </c>
    </row>
    <row r="326" spans="1:15" ht="15">
      <c r="A326" s="7">
        <v>1915</v>
      </c>
      <c r="L326" s="7">
        <f t="shared" si="23"/>
        <v>0</v>
      </c>
      <c r="M326" s="7">
        <f t="shared" si="20"/>
        <v>0</v>
      </c>
      <c r="N326" s="7">
        <f t="shared" si="21"/>
        <v>0</v>
      </c>
      <c r="O326" s="7">
        <f t="shared" si="22"/>
        <v>0</v>
      </c>
    </row>
    <row r="327" spans="1:15" ht="15">
      <c r="A327" s="7">
        <v>1920</v>
      </c>
      <c r="L327" s="7">
        <f t="shared" si="23"/>
        <v>0</v>
      </c>
      <c r="M327" s="7">
        <f t="shared" si="20"/>
        <v>0</v>
      </c>
      <c r="N327" s="7">
        <f t="shared" si="21"/>
        <v>0</v>
      </c>
      <c r="O327" s="7">
        <f t="shared" si="22"/>
        <v>0</v>
      </c>
    </row>
    <row r="328" spans="1:15" ht="15">
      <c r="A328" s="7">
        <v>1925</v>
      </c>
      <c r="L328" s="7">
        <f t="shared" si="23"/>
        <v>0</v>
      </c>
      <c r="M328" s="7">
        <f t="shared" si="20"/>
        <v>0</v>
      </c>
      <c r="N328" s="7">
        <f t="shared" si="21"/>
        <v>0</v>
      </c>
      <c r="O328" s="7">
        <f t="shared" si="22"/>
        <v>0</v>
      </c>
    </row>
    <row r="329" spans="1:15" ht="15">
      <c r="A329" s="7">
        <v>1930</v>
      </c>
      <c r="L329" s="7">
        <f t="shared" si="23"/>
        <v>0</v>
      </c>
      <c r="M329" s="7">
        <f t="shared" si="20"/>
        <v>0</v>
      </c>
      <c r="N329" s="7">
        <f t="shared" si="21"/>
        <v>0</v>
      </c>
      <c r="O329" s="7">
        <f t="shared" si="22"/>
        <v>0</v>
      </c>
    </row>
    <row r="330" spans="1:15" ht="15">
      <c r="A330" s="7">
        <v>1935</v>
      </c>
      <c r="L330" s="7">
        <f t="shared" si="23"/>
        <v>0</v>
      </c>
      <c r="M330" s="7">
        <f t="shared" si="20"/>
        <v>0</v>
      </c>
      <c r="N330" s="7">
        <f t="shared" si="21"/>
        <v>0</v>
      </c>
      <c r="O330" s="7">
        <f t="shared" si="22"/>
        <v>0</v>
      </c>
    </row>
    <row r="331" spans="1:15" ht="15">
      <c r="A331" s="7">
        <v>1940</v>
      </c>
      <c r="L331" s="7">
        <f t="shared" si="23"/>
        <v>0</v>
      </c>
      <c r="M331" s="7">
        <f t="shared" si="20"/>
        <v>0</v>
      </c>
      <c r="N331" s="7">
        <f t="shared" si="21"/>
        <v>0</v>
      </c>
      <c r="O331" s="7">
        <f t="shared" si="22"/>
        <v>0</v>
      </c>
    </row>
    <row r="332" spans="1:15" ht="15">
      <c r="A332" s="7">
        <v>1945</v>
      </c>
      <c r="L332" s="7">
        <f t="shared" si="23"/>
        <v>0</v>
      </c>
      <c r="M332" s="7">
        <f t="shared" si="20"/>
        <v>0</v>
      </c>
      <c r="N332" s="7">
        <f t="shared" si="21"/>
        <v>0</v>
      </c>
      <c r="O332" s="7">
        <f t="shared" si="22"/>
        <v>0</v>
      </c>
    </row>
    <row r="333" spans="1:15" ht="15">
      <c r="A333" s="7">
        <v>1950</v>
      </c>
      <c r="L333" s="7">
        <f>$K$1*B333+(1-$K$1)*F333</f>
        <v>0</v>
      </c>
      <c r="M333" s="7">
        <f t="shared" si="20"/>
        <v>0</v>
      </c>
      <c r="N333" s="7">
        <f t="shared" si="21"/>
        <v>0</v>
      </c>
      <c r="O333" s="7">
        <f t="shared" si="22"/>
        <v>0</v>
      </c>
    </row>
    <row r="334" spans="1:15" ht="15">
      <c r="A334" s="7">
        <v>1955</v>
      </c>
      <c r="L334" s="7">
        <f aca="true" t="shared" si="24" ref="L334:L397">$K$1*B334+(1-$K$1)*F334</f>
        <v>0</v>
      </c>
      <c r="M334" s="7">
        <f t="shared" si="20"/>
        <v>0</v>
      </c>
      <c r="N334" s="7">
        <f t="shared" si="21"/>
        <v>0</v>
      </c>
      <c r="O334" s="7">
        <f t="shared" si="22"/>
        <v>0</v>
      </c>
    </row>
    <row r="335" spans="1:15" ht="15">
      <c r="A335" s="7">
        <v>1960</v>
      </c>
      <c r="L335" s="7">
        <f t="shared" si="24"/>
        <v>0</v>
      </c>
      <c r="M335" s="7">
        <f t="shared" si="20"/>
        <v>0</v>
      </c>
      <c r="N335" s="7">
        <f t="shared" si="21"/>
        <v>0</v>
      </c>
      <c r="O335" s="7">
        <f t="shared" si="22"/>
        <v>0</v>
      </c>
    </row>
    <row r="336" spans="1:15" ht="15">
      <c r="A336" s="7">
        <v>1965</v>
      </c>
      <c r="L336" s="7">
        <f t="shared" si="24"/>
        <v>0</v>
      </c>
      <c r="M336" s="7">
        <f t="shared" si="20"/>
        <v>0</v>
      </c>
      <c r="N336" s="7">
        <f t="shared" si="21"/>
        <v>0</v>
      </c>
      <c r="O336" s="7">
        <f t="shared" si="22"/>
        <v>0</v>
      </c>
    </row>
    <row r="337" spans="1:15" ht="15">
      <c r="A337" s="7">
        <v>1970</v>
      </c>
      <c r="L337" s="7">
        <f t="shared" si="24"/>
        <v>0</v>
      </c>
      <c r="M337" s="7">
        <f t="shared" si="20"/>
        <v>0</v>
      </c>
      <c r="N337" s="7">
        <f t="shared" si="21"/>
        <v>0</v>
      </c>
      <c r="O337" s="7">
        <f t="shared" si="22"/>
        <v>0</v>
      </c>
    </row>
    <row r="338" spans="1:15" ht="15">
      <c r="A338" s="7">
        <v>1975</v>
      </c>
      <c r="L338" s="7">
        <f t="shared" si="24"/>
        <v>0</v>
      </c>
      <c r="M338" s="7">
        <f t="shared" si="20"/>
        <v>0</v>
      </c>
      <c r="N338" s="7">
        <f t="shared" si="21"/>
        <v>0</v>
      </c>
      <c r="O338" s="7">
        <f t="shared" si="22"/>
        <v>0</v>
      </c>
    </row>
    <row r="339" spans="1:15" ht="15">
      <c r="A339" s="7">
        <v>1980</v>
      </c>
      <c r="L339" s="7">
        <f t="shared" si="24"/>
        <v>0</v>
      </c>
      <c r="M339" s="7">
        <f aca="true" t="shared" si="25" ref="M339:M402">$K$1*C339+(1-$K$1)*G339</f>
        <v>0</v>
      </c>
      <c r="N339" s="7">
        <f aca="true" t="shared" si="26" ref="N339:N402">$K$1*D339+(1-$K$1)*H339</f>
        <v>0</v>
      </c>
      <c r="O339" s="7">
        <f aca="true" t="shared" si="27" ref="O339:O402">$K$1*E339+(1-$K$1)*I339</f>
        <v>0</v>
      </c>
    </row>
    <row r="340" spans="1:15" ht="15">
      <c r="A340" s="7">
        <v>1985</v>
      </c>
      <c r="L340" s="7">
        <f t="shared" si="24"/>
        <v>0</v>
      </c>
      <c r="M340" s="7">
        <f t="shared" si="25"/>
        <v>0</v>
      </c>
      <c r="N340" s="7">
        <f t="shared" si="26"/>
        <v>0</v>
      </c>
      <c r="O340" s="7">
        <f t="shared" si="27"/>
        <v>0</v>
      </c>
    </row>
    <row r="341" spans="1:15" ht="15">
      <c r="A341" s="7">
        <v>1990</v>
      </c>
      <c r="L341" s="7">
        <f t="shared" si="24"/>
        <v>0</v>
      </c>
      <c r="M341" s="7">
        <f t="shared" si="25"/>
        <v>0</v>
      </c>
      <c r="N341" s="7">
        <f t="shared" si="26"/>
        <v>0</v>
      </c>
      <c r="O341" s="7">
        <f t="shared" si="27"/>
        <v>0</v>
      </c>
    </row>
    <row r="342" spans="1:15" ht="15">
      <c r="A342" s="7">
        <v>1995</v>
      </c>
      <c r="L342" s="7">
        <f t="shared" si="24"/>
        <v>0</v>
      </c>
      <c r="M342" s="7">
        <f t="shared" si="25"/>
        <v>0</v>
      </c>
      <c r="N342" s="7">
        <f t="shared" si="26"/>
        <v>0</v>
      </c>
      <c r="O342" s="7">
        <f t="shared" si="27"/>
        <v>0</v>
      </c>
    </row>
    <row r="343" spans="1:15" ht="15">
      <c r="A343" s="7">
        <v>2000</v>
      </c>
      <c r="L343" s="7">
        <f t="shared" si="24"/>
        <v>0</v>
      </c>
      <c r="M343" s="7">
        <f t="shared" si="25"/>
        <v>0</v>
      </c>
      <c r="N343" s="7">
        <f t="shared" si="26"/>
        <v>0</v>
      </c>
      <c r="O343" s="7">
        <f t="shared" si="27"/>
        <v>0</v>
      </c>
    </row>
    <row r="344" spans="1:15" ht="15">
      <c r="A344" s="7">
        <v>2005</v>
      </c>
      <c r="L344" s="7">
        <f t="shared" si="24"/>
        <v>0</v>
      </c>
      <c r="M344" s="7">
        <f t="shared" si="25"/>
        <v>0</v>
      </c>
      <c r="N344" s="7">
        <f t="shared" si="26"/>
        <v>0</v>
      </c>
      <c r="O344" s="7">
        <f t="shared" si="27"/>
        <v>0</v>
      </c>
    </row>
    <row r="345" spans="1:15" ht="15">
      <c r="A345" s="7">
        <v>2010</v>
      </c>
      <c r="L345" s="7">
        <f t="shared" si="24"/>
        <v>0</v>
      </c>
      <c r="M345" s="7">
        <f t="shared" si="25"/>
        <v>0</v>
      </c>
      <c r="N345" s="7">
        <f t="shared" si="26"/>
        <v>0</v>
      </c>
      <c r="O345" s="7">
        <f t="shared" si="27"/>
        <v>0</v>
      </c>
    </row>
    <row r="346" spans="1:15" ht="15">
      <c r="A346" s="7">
        <v>2015</v>
      </c>
      <c r="L346" s="7">
        <f t="shared" si="24"/>
        <v>0</v>
      </c>
      <c r="M346" s="7">
        <f t="shared" si="25"/>
        <v>0</v>
      </c>
      <c r="N346" s="7">
        <f t="shared" si="26"/>
        <v>0</v>
      </c>
      <c r="O346" s="7">
        <f t="shared" si="27"/>
        <v>0</v>
      </c>
    </row>
    <row r="347" spans="1:15" ht="15">
      <c r="A347" s="7">
        <v>2020</v>
      </c>
      <c r="L347" s="7">
        <f t="shared" si="24"/>
        <v>0</v>
      </c>
      <c r="M347" s="7">
        <f t="shared" si="25"/>
        <v>0</v>
      </c>
      <c r="N347" s="7">
        <f t="shared" si="26"/>
        <v>0</v>
      </c>
      <c r="O347" s="7">
        <f t="shared" si="27"/>
        <v>0</v>
      </c>
    </row>
    <row r="348" spans="1:15" ht="15">
      <c r="A348" s="7">
        <v>2025</v>
      </c>
      <c r="L348" s="7">
        <f t="shared" si="24"/>
        <v>0</v>
      </c>
      <c r="M348" s="7">
        <f t="shared" si="25"/>
        <v>0</v>
      </c>
      <c r="N348" s="7">
        <f t="shared" si="26"/>
        <v>0</v>
      </c>
      <c r="O348" s="7">
        <f t="shared" si="27"/>
        <v>0</v>
      </c>
    </row>
    <row r="349" spans="1:15" ht="15">
      <c r="A349" s="7">
        <v>2030</v>
      </c>
      <c r="L349" s="7">
        <f t="shared" si="24"/>
        <v>0</v>
      </c>
      <c r="M349" s="7">
        <f t="shared" si="25"/>
        <v>0</v>
      </c>
      <c r="N349" s="7">
        <f t="shared" si="26"/>
        <v>0</v>
      </c>
      <c r="O349" s="7">
        <f t="shared" si="27"/>
        <v>0</v>
      </c>
    </row>
    <row r="350" spans="1:15" ht="15">
      <c r="A350" s="7">
        <v>2035</v>
      </c>
      <c r="L350" s="7">
        <f t="shared" si="24"/>
        <v>0</v>
      </c>
      <c r="M350" s="7">
        <f t="shared" si="25"/>
        <v>0</v>
      </c>
      <c r="N350" s="7">
        <f t="shared" si="26"/>
        <v>0</v>
      </c>
      <c r="O350" s="7">
        <f t="shared" si="27"/>
        <v>0</v>
      </c>
    </row>
    <row r="351" spans="1:15" ht="15">
      <c r="A351" s="7">
        <v>2040</v>
      </c>
      <c r="L351" s="7">
        <f t="shared" si="24"/>
        <v>0</v>
      </c>
      <c r="M351" s="7">
        <f t="shared" si="25"/>
        <v>0</v>
      </c>
      <c r="N351" s="7">
        <f t="shared" si="26"/>
        <v>0</v>
      </c>
      <c r="O351" s="7">
        <f t="shared" si="27"/>
        <v>0</v>
      </c>
    </row>
    <row r="352" spans="1:15" ht="15">
      <c r="A352" s="7">
        <v>2045</v>
      </c>
      <c r="L352" s="7">
        <f t="shared" si="24"/>
        <v>0</v>
      </c>
      <c r="M352" s="7">
        <f t="shared" si="25"/>
        <v>0</v>
      </c>
      <c r="N352" s="7">
        <f t="shared" si="26"/>
        <v>0</v>
      </c>
      <c r="O352" s="7">
        <f t="shared" si="27"/>
        <v>0</v>
      </c>
    </row>
    <row r="353" spans="1:15" ht="15">
      <c r="A353" s="7">
        <v>2050</v>
      </c>
      <c r="L353" s="7">
        <f t="shared" si="24"/>
        <v>0</v>
      </c>
      <c r="M353" s="7">
        <f t="shared" si="25"/>
        <v>0</v>
      </c>
      <c r="N353" s="7">
        <f t="shared" si="26"/>
        <v>0</v>
      </c>
      <c r="O353" s="7">
        <f t="shared" si="27"/>
        <v>0</v>
      </c>
    </row>
    <row r="354" spans="1:15" ht="15">
      <c r="A354" s="7">
        <v>2055</v>
      </c>
      <c r="L354" s="7">
        <f t="shared" si="24"/>
        <v>0</v>
      </c>
      <c r="M354" s="7">
        <f t="shared" si="25"/>
        <v>0</v>
      </c>
      <c r="N354" s="7">
        <f t="shared" si="26"/>
        <v>0</v>
      </c>
      <c r="O354" s="7">
        <f t="shared" si="27"/>
        <v>0</v>
      </c>
    </row>
    <row r="355" spans="1:15" ht="15">
      <c r="A355" s="7">
        <v>2060</v>
      </c>
      <c r="L355" s="7">
        <f t="shared" si="24"/>
        <v>0</v>
      </c>
      <c r="M355" s="7">
        <f t="shared" si="25"/>
        <v>0</v>
      </c>
      <c r="N355" s="7">
        <f t="shared" si="26"/>
        <v>0</v>
      </c>
      <c r="O355" s="7">
        <f t="shared" si="27"/>
        <v>0</v>
      </c>
    </row>
    <row r="356" spans="1:15" ht="15">
      <c r="A356" s="7">
        <v>2065</v>
      </c>
      <c r="L356" s="7">
        <f t="shared" si="24"/>
        <v>0</v>
      </c>
      <c r="M356" s="7">
        <f t="shared" si="25"/>
        <v>0</v>
      </c>
      <c r="N356" s="7">
        <f t="shared" si="26"/>
        <v>0</v>
      </c>
      <c r="O356" s="7">
        <f t="shared" si="27"/>
        <v>0</v>
      </c>
    </row>
    <row r="357" spans="1:15" ht="15">
      <c r="A357" s="7">
        <v>2070</v>
      </c>
      <c r="L357" s="7">
        <f t="shared" si="24"/>
        <v>0</v>
      </c>
      <c r="M357" s="7">
        <f t="shared" si="25"/>
        <v>0</v>
      </c>
      <c r="N357" s="7">
        <f t="shared" si="26"/>
        <v>0</v>
      </c>
      <c r="O357" s="7">
        <f t="shared" si="27"/>
        <v>0</v>
      </c>
    </row>
    <row r="358" spans="1:15" ht="15">
      <c r="A358" s="7">
        <v>2075</v>
      </c>
      <c r="L358" s="7">
        <f t="shared" si="24"/>
        <v>0</v>
      </c>
      <c r="M358" s="7">
        <f t="shared" si="25"/>
        <v>0</v>
      </c>
      <c r="N358" s="7">
        <f t="shared" si="26"/>
        <v>0</v>
      </c>
      <c r="O358" s="7">
        <f t="shared" si="27"/>
        <v>0</v>
      </c>
    </row>
    <row r="359" spans="1:15" ht="15">
      <c r="A359" s="7">
        <v>2080</v>
      </c>
      <c r="L359" s="7">
        <f t="shared" si="24"/>
        <v>0</v>
      </c>
      <c r="M359" s="7">
        <f t="shared" si="25"/>
        <v>0</v>
      </c>
      <c r="N359" s="7">
        <f t="shared" si="26"/>
        <v>0</v>
      </c>
      <c r="O359" s="7">
        <f t="shared" si="27"/>
        <v>0</v>
      </c>
    </row>
    <row r="360" spans="1:15" ht="15">
      <c r="A360" s="7">
        <v>2085</v>
      </c>
      <c r="L360" s="7">
        <f t="shared" si="24"/>
        <v>0</v>
      </c>
      <c r="M360" s="7">
        <f t="shared" si="25"/>
        <v>0</v>
      </c>
      <c r="N360" s="7">
        <f t="shared" si="26"/>
        <v>0</v>
      </c>
      <c r="O360" s="7">
        <f t="shared" si="27"/>
        <v>0</v>
      </c>
    </row>
    <row r="361" spans="1:15" ht="15">
      <c r="A361" s="7">
        <v>2090</v>
      </c>
      <c r="L361" s="7">
        <f t="shared" si="24"/>
        <v>0</v>
      </c>
      <c r="M361" s="7">
        <f t="shared" si="25"/>
        <v>0</v>
      </c>
      <c r="N361" s="7">
        <f t="shared" si="26"/>
        <v>0</v>
      </c>
      <c r="O361" s="7">
        <f t="shared" si="27"/>
        <v>0</v>
      </c>
    </row>
    <row r="362" spans="1:15" ht="15">
      <c r="A362" s="7">
        <v>2095</v>
      </c>
      <c r="L362" s="7">
        <f t="shared" si="24"/>
        <v>0</v>
      </c>
      <c r="M362" s="7">
        <f t="shared" si="25"/>
        <v>0</v>
      </c>
      <c r="N362" s="7">
        <f t="shared" si="26"/>
        <v>0</v>
      </c>
      <c r="O362" s="7">
        <f t="shared" si="27"/>
        <v>0</v>
      </c>
    </row>
    <row r="363" spans="1:15" ht="15">
      <c r="A363" s="7">
        <v>2100</v>
      </c>
      <c r="L363" s="7">
        <f t="shared" si="24"/>
        <v>0</v>
      </c>
      <c r="M363" s="7">
        <f t="shared" si="25"/>
        <v>0</v>
      </c>
      <c r="N363" s="7">
        <f t="shared" si="26"/>
        <v>0</v>
      </c>
      <c r="O363" s="7">
        <f t="shared" si="27"/>
        <v>0</v>
      </c>
    </row>
    <row r="364" spans="1:15" ht="15">
      <c r="A364" s="7">
        <v>2105</v>
      </c>
      <c r="L364" s="7">
        <f t="shared" si="24"/>
        <v>0</v>
      </c>
      <c r="M364" s="7">
        <f t="shared" si="25"/>
        <v>0</v>
      </c>
      <c r="N364" s="7">
        <f t="shared" si="26"/>
        <v>0</v>
      </c>
      <c r="O364" s="7">
        <f t="shared" si="27"/>
        <v>0</v>
      </c>
    </row>
    <row r="365" spans="1:15" ht="15">
      <c r="A365" s="7">
        <v>2110</v>
      </c>
      <c r="L365" s="7">
        <f t="shared" si="24"/>
        <v>0</v>
      </c>
      <c r="M365" s="7">
        <f t="shared" si="25"/>
        <v>0</v>
      </c>
      <c r="N365" s="7">
        <f t="shared" si="26"/>
        <v>0</v>
      </c>
      <c r="O365" s="7">
        <f t="shared" si="27"/>
        <v>0</v>
      </c>
    </row>
    <row r="366" spans="1:15" ht="15">
      <c r="A366" s="7">
        <v>2115</v>
      </c>
      <c r="L366" s="7">
        <f t="shared" si="24"/>
        <v>0</v>
      </c>
      <c r="M366" s="7">
        <f t="shared" si="25"/>
        <v>0</v>
      </c>
      <c r="N366" s="7">
        <f t="shared" si="26"/>
        <v>0</v>
      </c>
      <c r="O366" s="7">
        <f t="shared" si="27"/>
        <v>0</v>
      </c>
    </row>
    <row r="367" spans="1:15" ht="15">
      <c r="A367" s="7">
        <v>2120</v>
      </c>
      <c r="L367" s="7">
        <f t="shared" si="24"/>
        <v>0</v>
      </c>
      <c r="M367" s="7">
        <f t="shared" si="25"/>
        <v>0</v>
      </c>
      <c r="N367" s="7">
        <f t="shared" si="26"/>
        <v>0</v>
      </c>
      <c r="O367" s="7">
        <f t="shared" si="27"/>
        <v>0</v>
      </c>
    </row>
    <row r="368" spans="1:15" ht="15">
      <c r="A368" s="7">
        <v>2125</v>
      </c>
      <c r="L368" s="7">
        <f t="shared" si="24"/>
        <v>0</v>
      </c>
      <c r="M368" s="7">
        <f t="shared" si="25"/>
        <v>0</v>
      </c>
      <c r="N368" s="7">
        <f t="shared" si="26"/>
        <v>0</v>
      </c>
      <c r="O368" s="7">
        <f t="shared" si="27"/>
        <v>0</v>
      </c>
    </row>
    <row r="369" spans="1:15" ht="15">
      <c r="A369" s="7">
        <v>2130</v>
      </c>
      <c r="L369" s="7">
        <f t="shared" si="24"/>
        <v>0</v>
      </c>
      <c r="M369" s="7">
        <f t="shared" si="25"/>
        <v>0</v>
      </c>
      <c r="N369" s="7">
        <f t="shared" si="26"/>
        <v>0</v>
      </c>
      <c r="O369" s="7">
        <f t="shared" si="27"/>
        <v>0</v>
      </c>
    </row>
    <row r="370" spans="1:15" ht="15">
      <c r="A370" s="7">
        <v>2135</v>
      </c>
      <c r="L370" s="7">
        <f t="shared" si="24"/>
        <v>0</v>
      </c>
      <c r="M370" s="7">
        <f t="shared" si="25"/>
        <v>0</v>
      </c>
      <c r="N370" s="7">
        <f t="shared" si="26"/>
        <v>0</v>
      </c>
      <c r="O370" s="7">
        <f t="shared" si="27"/>
        <v>0</v>
      </c>
    </row>
    <row r="371" spans="1:15" ht="15">
      <c r="A371" s="7">
        <v>2140</v>
      </c>
      <c r="L371" s="7">
        <f t="shared" si="24"/>
        <v>0</v>
      </c>
      <c r="M371" s="7">
        <f t="shared" si="25"/>
        <v>0</v>
      </c>
      <c r="N371" s="7">
        <f t="shared" si="26"/>
        <v>0</v>
      </c>
      <c r="O371" s="7">
        <f t="shared" si="27"/>
        <v>0</v>
      </c>
    </row>
    <row r="372" spans="1:15" ht="15">
      <c r="A372" s="7">
        <v>2145</v>
      </c>
      <c r="L372" s="7">
        <f t="shared" si="24"/>
        <v>0</v>
      </c>
      <c r="M372" s="7">
        <f t="shared" si="25"/>
        <v>0</v>
      </c>
      <c r="N372" s="7">
        <f t="shared" si="26"/>
        <v>0</v>
      </c>
      <c r="O372" s="7">
        <f t="shared" si="27"/>
        <v>0</v>
      </c>
    </row>
    <row r="373" spans="1:15" ht="15">
      <c r="A373" s="7">
        <v>2150</v>
      </c>
      <c r="L373" s="7">
        <f t="shared" si="24"/>
        <v>0</v>
      </c>
      <c r="M373" s="7">
        <f t="shared" si="25"/>
        <v>0</v>
      </c>
      <c r="N373" s="7">
        <f t="shared" si="26"/>
        <v>0</v>
      </c>
      <c r="O373" s="7">
        <f t="shared" si="27"/>
        <v>0</v>
      </c>
    </row>
    <row r="374" spans="1:15" ht="15">
      <c r="A374" s="7">
        <v>2155</v>
      </c>
      <c r="L374" s="7">
        <f t="shared" si="24"/>
        <v>0</v>
      </c>
      <c r="M374" s="7">
        <f t="shared" si="25"/>
        <v>0</v>
      </c>
      <c r="N374" s="7">
        <f t="shared" si="26"/>
        <v>0</v>
      </c>
      <c r="O374" s="7">
        <f t="shared" si="27"/>
        <v>0</v>
      </c>
    </row>
    <row r="375" spans="1:15" ht="15">
      <c r="A375" s="7">
        <v>2160</v>
      </c>
      <c r="L375" s="7">
        <f t="shared" si="24"/>
        <v>0</v>
      </c>
      <c r="M375" s="7">
        <f t="shared" si="25"/>
        <v>0</v>
      </c>
      <c r="N375" s="7">
        <f t="shared" si="26"/>
        <v>0</v>
      </c>
      <c r="O375" s="7">
        <f t="shared" si="27"/>
        <v>0</v>
      </c>
    </row>
    <row r="376" spans="1:15" ht="15">
      <c r="A376" s="7">
        <v>2165</v>
      </c>
      <c r="L376" s="7">
        <f t="shared" si="24"/>
        <v>0</v>
      </c>
      <c r="M376" s="7">
        <f t="shared" si="25"/>
        <v>0</v>
      </c>
      <c r="N376" s="7">
        <f t="shared" si="26"/>
        <v>0</v>
      </c>
      <c r="O376" s="7">
        <f t="shared" si="27"/>
        <v>0</v>
      </c>
    </row>
    <row r="377" spans="1:15" ht="15">
      <c r="A377" s="7">
        <v>2170</v>
      </c>
      <c r="L377" s="7">
        <f t="shared" si="24"/>
        <v>0</v>
      </c>
      <c r="M377" s="7">
        <f t="shared" si="25"/>
        <v>0</v>
      </c>
      <c r="N377" s="7">
        <f t="shared" si="26"/>
        <v>0</v>
      </c>
      <c r="O377" s="7">
        <f t="shared" si="27"/>
        <v>0</v>
      </c>
    </row>
    <row r="378" spans="1:15" ht="15">
      <c r="A378" s="7">
        <v>2175</v>
      </c>
      <c r="L378" s="7">
        <f t="shared" si="24"/>
        <v>0</v>
      </c>
      <c r="M378" s="7">
        <f t="shared" si="25"/>
        <v>0</v>
      </c>
      <c r="N378" s="7">
        <f t="shared" si="26"/>
        <v>0</v>
      </c>
      <c r="O378" s="7">
        <f t="shared" si="27"/>
        <v>0</v>
      </c>
    </row>
    <row r="379" spans="1:15" ht="15">
      <c r="A379" s="7">
        <v>2180</v>
      </c>
      <c r="L379" s="7">
        <f t="shared" si="24"/>
        <v>0</v>
      </c>
      <c r="M379" s="7">
        <f t="shared" si="25"/>
        <v>0</v>
      </c>
      <c r="N379" s="7">
        <f t="shared" si="26"/>
        <v>0</v>
      </c>
      <c r="O379" s="7">
        <f t="shared" si="27"/>
        <v>0</v>
      </c>
    </row>
    <row r="380" spans="1:15" ht="15">
      <c r="A380" s="7">
        <v>2185</v>
      </c>
      <c r="L380" s="7">
        <f t="shared" si="24"/>
        <v>0</v>
      </c>
      <c r="M380" s="7">
        <f t="shared" si="25"/>
        <v>0</v>
      </c>
      <c r="N380" s="7">
        <f t="shared" si="26"/>
        <v>0</v>
      </c>
      <c r="O380" s="7">
        <f t="shared" si="27"/>
        <v>0</v>
      </c>
    </row>
    <row r="381" spans="1:15" ht="15">
      <c r="A381" s="7">
        <v>2190</v>
      </c>
      <c r="L381" s="7">
        <f t="shared" si="24"/>
        <v>0</v>
      </c>
      <c r="M381" s="7">
        <f t="shared" si="25"/>
        <v>0</v>
      </c>
      <c r="N381" s="7">
        <f t="shared" si="26"/>
        <v>0</v>
      </c>
      <c r="O381" s="7">
        <f t="shared" si="27"/>
        <v>0</v>
      </c>
    </row>
    <row r="382" spans="1:15" ht="15">
      <c r="A382" s="7">
        <v>2195</v>
      </c>
      <c r="L382" s="7">
        <f t="shared" si="24"/>
        <v>0</v>
      </c>
      <c r="M382" s="7">
        <f t="shared" si="25"/>
        <v>0</v>
      </c>
      <c r="N382" s="7">
        <f t="shared" si="26"/>
        <v>0</v>
      </c>
      <c r="O382" s="7">
        <f t="shared" si="27"/>
        <v>0</v>
      </c>
    </row>
    <row r="383" spans="1:15" ht="15">
      <c r="A383" s="7">
        <v>2200</v>
      </c>
      <c r="L383" s="7">
        <f t="shared" si="24"/>
        <v>0</v>
      </c>
      <c r="M383" s="7">
        <f t="shared" si="25"/>
        <v>0</v>
      </c>
      <c r="N383" s="7">
        <f t="shared" si="26"/>
        <v>0</v>
      </c>
      <c r="O383" s="7">
        <f t="shared" si="27"/>
        <v>0</v>
      </c>
    </row>
    <row r="384" spans="1:15" ht="15">
      <c r="A384" s="7">
        <v>2205</v>
      </c>
      <c r="L384" s="7">
        <f t="shared" si="24"/>
        <v>0</v>
      </c>
      <c r="M384" s="7">
        <f t="shared" si="25"/>
        <v>0</v>
      </c>
      <c r="N384" s="7">
        <f t="shared" si="26"/>
        <v>0</v>
      </c>
      <c r="O384" s="7">
        <f t="shared" si="27"/>
        <v>0</v>
      </c>
    </row>
    <row r="385" spans="1:15" ht="15">
      <c r="A385" s="7">
        <v>2210</v>
      </c>
      <c r="L385" s="7">
        <f t="shared" si="24"/>
        <v>0</v>
      </c>
      <c r="M385" s="7">
        <f t="shared" si="25"/>
        <v>0</v>
      </c>
      <c r="N385" s="7">
        <f t="shared" si="26"/>
        <v>0</v>
      </c>
      <c r="O385" s="7">
        <f t="shared" si="27"/>
        <v>0</v>
      </c>
    </row>
    <row r="386" spans="1:15" ht="15">
      <c r="A386" s="7">
        <v>2215</v>
      </c>
      <c r="L386" s="7">
        <f t="shared" si="24"/>
        <v>0</v>
      </c>
      <c r="M386" s="7">
        <f t="shared" si="25"/>
        <v>0</v>
      </c>
      <c r="N386" s="7">
        <f t="shared" si="26"/>
        <v>0</v>
      </c>
      <c r="O386" s="7">
        <f t="shared" si="27"/>
        <v>0</v>
      </c>
    </row>
    <row r="387" spans="1:15" ht="15">
      <c r="A387" s="7">
        <v>2220</v>
      </c>
      <c r="L387" s="7">
        <f t="shared" si="24"/>
        <v>0</v>
      </c>
      <c r="M387" s="7">
        <f t="shared" si="25"/>
        <v>0</v>
      </c>
      <c r="N387" s="7">
        <f t="shared" si="26"/>
        <v>0</v>
      </c>
      <c r="O387" s="7">
        <f t="shared" si="27"/>
        <v>0</v>
      </c>
    </row>
    <row r="388" spans="1:15" ht="15">
      <c r="A388" s="7">
        <v>2225</v>
      </c>
      <c r="L388" s="7">
        <f t="shared" si="24"/>
        <v>0</v>
      </c>
      <c r="M388" s="7">
        <f t="shared" si="25"/>
        <v>0</v>
      </c>
      <c r="N388" s="7">
        <f t="shared" si="26"/>
        <v>0</v>
      </c>
      <c r="O388" s="7">
        <f t="shared" si="27"/>
        <v>0</v>
      </c>
    </row>
    <row r="389" spans="1:15" ht="15">
      <c r="A389" s="7">
        <v>2230</v>
      </c>
      <c r="L389" s="7">
        <f t="shared" si="24"/>
        <v>0</v>
      </c>
      <c r="M389" s="7">
        <f t="shared" si="25"/>
        <v>0</v>
      </c>
      <c r="N389" s="7">
        <f t="shared" si="26"/>
        <v>0</v>
      </c>
      <c r="O389" s="7">
        <f t="shared" si="27"/>
        <v>0</v>
      </c>
    </row>
    <row r="390" spans="1:15" ht="15">
      <c r="A390" s="7">
        <v>2235</v>
      </c>
      <c r="L390" s="7">
        <f t="shared" si="24"/>
        <v>0</v>
      </c>
      <c r="M390" s="7">
        <f t="shared" si="25"/>
        <v>0</v>
      </c>
      <c r="N390" s="7">
        <f t="shared" si="26"/>
        <v>0</v>
      </c>
      <c r="O390" s="7">
        <f t="shared" si="27"/>
        <v>0</v>
      </c>
    </row>
    <row r="391" spans="1:15" ht="15">
      <c r="A391" s="7">
        <v>2240</v>
      </c>
      <c r="L391" s="7">
        <f t="shared" si="24"/>
        <v>0</v>
      </c>
      <c r="M391" s="7">
        <f t="shared" si="25"/>
        <v>0</v>
      </c>
      <c r="N391" s="7">
        <f t="shared" si="26"/>
        <v>0</v>
      </c>
      <c r="O391" s="7">
        <f t="shared" si="27"/>
        <v>0</v>
      </c>
    </row>
    <row r="392" spans="1:15" ht="15">
      <c r="A392" s="7">
        <v>2245</v>
      </c>
      <c r="L392" s="7">
        <f t="shared" si="24"/>
        <v>0</v>
      </c>
      <c r="M392" s="7">
        <f t="shared" si="25"/>
        <v>0</v>
      </c>
      <c r="N392" s="7">
        <f t="shared" si="26"/>
        <v>0</v>
      </c>
      <c r="O392" s="7">
        <f t="shared" si="27"/>
        <v>0</v>
      </c>
    </row>
    <row r="393" spans="1:15" ht="15">
      <c r="A393" s="7">
        <v>2250</v>
      </c>
      <c r="L393" s="7">
        <f t="shared" si="24"/>
        <v>0</v>
      </c>
      <c r="M393" s="7">
        <f t="shared" si="25"/>
        <v>0</v>
      </c>
      <c r="N393" s="7">
        <f t="shared" si="26"/>
        <v>0</v>
      </c>
      <c r="O393" s="7">
        <f t="shared" si="27"/>
        <v>0</v>
      </c>
    </row>
    <row r="394" spans="1:15" ht="15">
      <c r="A394" s="7">
        <v>2255</v>
      </c>
      <c r="L394" s="7">
        <f t="shared" si="24"/>
        <v>0</v>
      </c>
      <c r="M394" s="7">
        <f t="shared" si="25"/>
        <v>0</v>
      </c>
      <c r="N394" s="7">
        <f t="shared" si="26"/>
        <v>0</v>
      </c>
      <c r="O394" s="7">
        <f t="shared" si="27"/>
        <v>0</v>
      </c>
    </row>
    <row r="395" spans="1:15" ht="15">
      <c r="A395" s="7">
        <v>2260</v>
      </c>
      <c r="L395" s="7">
        <f t="shared" si="24"/>
        <v>0</v>
      </c>
      <c r="M395" s="7">
        <f t="shared" si="25"/>
        <v>0</v>
      </c>
      <c r="N395" s="7">
        <f t="shared" si="26"/>
        <v>0</v>
      </c>
      <c r="O395" s="7">
        <f t="shared" si="27"/>
        <v>0</v>
      </c>
    </row>
    <row r="396" spans="1:15" ht="15">
      <c r="A396" s="7">
        <v>2265</v>
      </c>
      <c r="L396" s="7">
        <f t="shared" si="24"/>
        <v>0</v>
      </c>
      <c r="M396" s="7">
        <f t="shared" si="25"/>
        <v>0</v>
      </c>
      <c r="N396" s="7">
        <f t="shared" si="26"/>
        <v>0</v>
      </c>
      <c r="O396" s="7">
        <f t="shared" si="27"/>
        <v>0</v>
      </c>
    </row>
    <row r="397" spans="1:15" ht="15">
      <c r="A397" s="7">
        <v>2270</v>
      </c>
      <c r="L397" s="7">
        <f t="shared" si="24"/>
        <v>0</v>
      </c>
      <c r="M397" s="7">
        <f t="shared" si="25"/>
        <v>0</v>
      </c>
      <c r="N397" s="7">
        <f t="shared" si="26"/>
        <v>0</v>
      </c>
      <c r="O397" s="7">
        <f t="shared" si="27"/>
        <v>0</v>
      </c>
    </row>
    <row r="398" spans="1:15" ht="15">
      <c r="A398" s="7">
        <v>2275</v>
      </c>
      <c r="L398" s="7">
        <f aca="true" t="shared" si="28" ref="L398:L441">$K$1*B398+(1-$K$1)*F398</f>
        <v>0</v>
      </c>
      <c r="M398" s="7">
        <f t="shared" si="25"/>
        <v>0</v>
      </c>
      <c r="N398" s="7">
        <f t="shared" si="26"/>
        <v>0</v>
      </c>
      <c r="O398" s="7">
        <f t="shared" si="27"/>
        <v>0</v>
      </c>
    </row>
    <row r="399" spans="1:15" ht="15">
      <c r="A399" s="7">
        <v>2280</v>
      </c>
      <c r="L399" s="7">
        <f t="shared" si="28"/>
        <v>0</v>
      </c>
      <c r="M399" s="7">
        <f t="shared" si="25"/>
        <v>0</v>
      </c>
      <c r="N399" s="7">
        <f t="shared" si="26"/>
        <v>0</v>
      </c>
      <c r="O399" s="7">
        <f t="shared" si="27"/>
        <v>0</v>
      </c>
    </row>
    <row r="400" spans="1:15" ht="15">
      <c r="A400" s="7">
        <v>2285</v>
      </c>
      <c r="L400" s="7">
        <f t="shared" si="28"/>
        <v>0</v>
      </c>
      <c r="M400" s="7">
        <f t="shared" si="25"/>
        <v>0</v>
      </c>
      <c r="N400" s="7">
        <f t="shared" si="26"/>
        <v>0</v>
      </c>
      <c r="O400" s="7">
        <f t="shared" si="27"/>
        <v>0</v>
      </c>
    </row>
    <row r="401" spans="1:15" ht="15">
      <c r="A401" s="7">
        <v>2290</v>
      </c>
      <c r="L401" s="7">
        <f t="shared" si="28"/>
        <v>0</v>
      </c>
      <c r="M401" s="7">
        <f t="shared" si="25"/>
        <v>0</v>
      </c>
      <c r="N401" s="7">
        <f t="shared" si="26"/>
        <v>0</v>
      </c>
      <c r="O401" s="7">
        <f t="shared" si="27"/>
        <v>0</v>
      </c>
    </row>
    <row r="402" spans="1:15" ht="15">
      <c r="A402" s="7">
        <v>2295</v>
      </c>
      <c r="L402" s="7">
        <f t="shared" si="28"/>
        <v>0</v>
      </c>
      <c r="M402" s="7">
        <f t="shared" si="25"/>
        <v>0</v>
      </c>
      <c r="N402" s="7">
        <f t="shared" si="26"/>
        <v>0</v>
      </c>
      <c r="O402" s="7">
        <f t="shared" si="27"/>
        <v>0</v>
      </c>
    </row>
    <row r="403" spans="1:15" ht="15">
      <c r="A403" s="7">
        <v>2300</v>
      </c>
      <c r="L403" s="7">
        <f t="shared" si="28"/>
        <v>0</v>
      </c>
      <c r="M403" s="7">
        <f aca="true" t="shared" si="29" ref="M403:M443">$K$1*C403+(1-$K$1)*G403</f>
        <v>0</v>
      </c>
      <c r="N403" s="7">
        <f aca="true" t="shared" si="30" ref="N403:N443">$K$1*D403+(1-$K$1)*H403</f>
        <v>0</v>
      </c>
      <c r="O403" s="7">
        <f aca="true" t="shared" si="31" ref="O403:O443">$K$1*E403+(1-$K$1)*I403</f>
        <v>0</v>
      </c>
    </row>
    <row r="404" spans="1:15" ht="15">
      <c r="A404" s="7">
        <v>2305</v>
      </c>
      <c r="L404" s="7">
        <f t="shared" si="28"/>
        <v>0</v>
      </c>
      <c r="M404" s="7">
        <f t="shared" si="29"/>
        <v>0</v>
      </c>
      <c r="N404" s="7">
        <f t="shared" si="30"/>
        <v>0</v>
      </c>
      <c r="O404" s="7">
        <f t="shared" si="31"/>
        <v>0</v>
      </c>
    </row>
    <row r="405" spans="1:15" ht="15">
      <c r="A405" s="7">
        <v>2310</v>
      </c>
      <c r="L405" s="7">
        <f t="shared" si="28"/>
        <v>0</v>
      </c>
      <c r="M405" s="7">
        <f t="shared" si="29"/>
        <v>0</v>
      </c>
      <c r="N405" s="7">
        <f t="shared" si="30"/>
        <v>0</v>
      </c>
      <c r="O405" s="7">
        <f t="shared" si="31"/>
        <v>0</v>
      </c>
    </row>
    <row r="406" spans="1:15" ht="15">
      <c r="A406" s="7">
        <v>2315</v>
      </c>
      <c r="L406" s="7">
        <f t="shared" si="28"/>
        <v>0</v>
      </c>
      <c r="M406" s="7">
        <f t="shared" si="29"/>
        <v>0</v>
      </c>
      <c r="N406" s="7">
        <f t="shared" si="30"/>
        <v>0</v>
      </c>
      <c r="O406" s="7">
        <f t="shared" si="31"/>
        <v>0</v>
      </c>
    </row>
    <row r="407" spans="1:15" ht="15">
      <c r="A407" s="7">
        <v>2320</v>
      </c>
      <c r="L407" s="7">
        <f t="shared" si="28"/>
        <v>0</v>
      </c>
      <c r="M407" s="7">
        <f t="shared" si="29"/>
        <v>0</v>
      </c>
      <c r="N407" s="7">
        <f t="shared" si="30"/>
        <v>0</v>
      </c>
      <c r="O407" s="7">
        <f t="shared" si="31"/>
        <v>0</v>
      </c>
    </row>
    <row r="408" spans="1:15" ht="15">
      <c r="A408" s="7">
        <v>2325</v>
      </c>
      <c r="L408" s="7">
        <f t="shared" si="28"/>
        <v>0</v>
      </c>
      <c r="M408" s="7">
        <f t="shared" si="29"/>
        <v>0</v>
      </c>
      <c r="N408" s="7">
        <f t="shared" si="30"/>
        <v>0</v>
      </c>
      <c r="O408" s="7">
        <f t="shared" si="31"/>
        <v>0</v>
      </c>
    </row>
    <row r="409" spans="1:15" ht="15">
      <c r="A409" s="7">
        <v>2330</v>
      </c>
      <c r="L409" s="7">
        <f t="shared" si="28"/>
        <v>0</v>
      </c>
      <c r="M409" s="7">
        <f t="shared" si="29"/>
        <v>0</v>
      </c>
      <c r="N409" s="7">
        <f t="shared" si="30"/>
        <v>0</v>
      </c>
      <c r="O409" s="7">
        <f t="shared" si="31"/>
        <v>0</v>
      </c>
    </row>
    <row r="410" spans="1:15" ht="15">
      <c r="A410" s="7">
        <v>2335</v>
      </c>
      <c r="L410" s="7">
        <f t="shared" si="28"/>
        <v>0</v>
      </c>
      <c r="M410" s="7">
        <f t="shared" si="29"/>
        <v>0</v>
      </c>
      <c r="N410" s="7">
        <f t="shared" si="30"/>
        <v>0</v>
      </c>
      <c r="O410" s="7">
        <f t="shared" si="31"/>
        <v>0</v>
      </c>
    </row>
    <row r="411" spans="1:15" ht="15">
      <c r="A411" s="7">
        <v>2340</v>
      </c>
      <c r="L411" s="7">
        <f t="shared" si="28"/>
        <v>0</v>
      </c>
      <c r="M411" s="7">
        <f t="shared" si="29"/>
        <v>0</v>
      </c>
      <c r="N411" s="7">
        <f t="shared" si="30"/>
        <v>0</v>
      </c>
      <c r="O411" s="7">
        <f t="shared" si="31"/>
        <v>0</v>
      </c>
    </row>
    <row r="412" spans="1:15" ht="15">
      <c r="A412" s="7">
        <v>2345</v>
      </c>
      <c r="L412" s="7">
        <f t="shared" si="28"/>
        <v>0</v>
      </c>
      <c r="M412" s="7">
        <f t="shared" si="29"/>
        <v>0</v>
      </c>
      <c r="N412" s="7">
        <f t="shared" si="30"/>
        <v>0</v>
      </c>
      <c r="O412" s="7">
        <f t="shared" si="31"/>
        <v>0</v>
      </c>
    </row>
    <row r="413" spans="1:15" ht="15">
      <c r="A413" s="7">
        <v>2350</v>
      </c>
      <c r="L413" s="7">
        <f t="shared" si="28"/>
        <v>0</v>
      </c>
      <c r="M413" s="7">
        <f t="shared" si="29"/>
        <v>0</v>
      </c>
      <c r="N413" s="7">
        <f t="shared" si="30"/>
        <v>0</v>
      </c>
      <c r="O413" s="7">
        <f t="shared" si="31"/>
        <v>0</v>
      </c>
    </row>
    <row r="414" spans="1:15" ht="15">
      <c r="A414" s="7">
        <v>2355</v>
      </c>
      <c r="L414" s="7">
        <f t="shared" si="28"/>
        <v>0</v>
      </c>
      <c r="M414" s="7">
        <f t="shared" si="29"/>
        <v>0</v>
      </c>
      <c r="N414" s="7">
        <f t="shared" si="30"/>
        <v>0</v>
      </c>
      <c r="O414" s="7">
        <f t="shared" si="31"/>
        <v>0</v>
      </c>
    </row>
    <row r="415" spans="1:15" ht="15">
      <c r="A415" s="7">
        <v>2360</v>
      </c>
      <c r="L415" s="7">
        <f t="shared" si="28"/>
        <v>0</v>
      </c>
      <c r="M415" s="7">
        <f t="shared" si="29"/>
        <v>0</v>
      </c>
      <c r="N415" s="7">
        <f t="shared" si="30"/>
        <v>0</v>
      </c>
      <c r="O415" s="7">
        <f t="shared" si="31"/>
        <v>0</v>
      </c>
    </row>
    <row r="416" spans="1:15" ht="15">
      <c r="A416" s="7">
        <v>2365</v>
      </c>
      <c r="L416" s="7">
        <f t="shared" si="28"/>
        <v>0</v>
      </c>
      <c r="M416" s="7">
        <f t="shared" si="29"/>
        <v>0</v>
      </c>
      <c r="N416" s="7">
        <f t="shared" si="30"/>
        <v>0</v>
      </c>
      <c r="O416" s="7">
        <f t="shared" si="31"/>
        <v>0</v>
      </c>
    </row>
    <row r="417" spans="1:15" ht="15">
      <c r="A417" s="7">
        <v>2370</v>
      </c>
      <c r="L417" s="7">
        <f t="shared" si="28"/>
        <v>0</v>
      </c>
      <c r="M417" s="7">
        <f t="shared" si="29"/>
        <v>0</v>
      </c>
      <c r="N417" s="7">
        <f t="shared" si="30"/>
        <v>0</v>
      </c>
      <c r="O417" s="7">
        <f t="shared" si="31"/>
        <v>0</v>
      </c>
    </row>
    <row r="418" spans="1:15" ht="15">
      <c r="A418" s="7">
        <v>2375</v>
      </c>
      <c r="L418" s="7">
        <f t="shared" si="28"/>
        <v>0</v>
      </c>
      <c r="M418" s="7">
        <f t="shared" si="29"/>
        <v>0</v>
      </c>
      <c r="N418" s="7">
        <f t="shared" si="30"/>
        <v>0</v>
      </c>
      <c r="O418" s="7">
        <f t="shared" si="31"/>
        <v>0</v>
      </c>
    </row>
    <row r="419" spans="1:15" ht="15">
      <c r="A419" s="7">
        <v>2380</v>
      </c>
      <c r="L419" s="7">
        <f t="shared" si="28"/>
        <v>0</v>
      </c>
      <c r="M419" s="7">
        <f t="shared" si="29"/>
        <v>0</v>
      </c>
      <c r="N419" s="7">
        <f t="shared" si="30"/>
        <v>0</v>
      </c>
      <c r="O419" s="7">
        <f t="shared" si="31"/>
        <v>0</v>
      </c>
    </row>
    <row r="420" spans="1:15" ht="15">
      <c r="A420" s="7">
        <v>2385</v>
      </c>
      <c r="L420" s="7">
        <f t="shared" si="28"/>
        <v>0</v>
      </c>
      <c r="M420" s="7">
        <f t="shared" si="29"/>
        <v>0</v>
      </c>
      <c r="N420" s="7">
        <f t="shared" si="30"/>
        <v>0</v>
      </c>
      <c r="O420" s="7">
        <f t="shared" si="31"/>
        <v>0</v>
      </c>
    </row>
    <row r="421" spans="1:15" ht="15">
      <c r="A421" s="7">
        <v>2390</v>
      </c>
      <c r="L421" s="7">
        <f t="shared" si="28"/>
        <v>0</v>
      </c>
      <c r="M421" s="7">
        <f t="shared" si="29"/>
        <v>0</v>
      </c>
      <c r="N421" s="7">
        <f t="shared" si="30"/>
        <v>0</v>
      </c>
      <c r="O421" s="7">
        <f t="shared" si="31"/>
        <v>0</v>
      </c>
    </row>
    <row r="422" spans="1:15" ht="15">
      <c r="A422" s="7">
        <v>2395</v>
      </c>
      <c r="L422" s="7">
        <f t="shared" si="28"/>
        <v>0</v>
      </c>
      <c r="M422" s="7">
        <f t="shared" si="29"/>
        <v>0</v>
      </c>
      <c r="N422" s="7">
        <f t="shared" si="30"/>
        <v>0</v>
      </c>
      <c r="O422" s="7">
        <f t="shared" si="31"/>
        <v>0</v>
      </c>
    </row>
    <row r="423" spans="1:15" ht="15">
      <c r="A423" s="7">
        <v>2400</v>
      </c>
      <c r="L423" s="7">
        <f t="shared" si="28"/>
        <v>0</v>
      </c>
      <c r="M423" s="7">
        <f t="shared" si="29"/>
        <v>0</v>
      </c>
      <c r="N423" s="7">
        <f t="shared" si="30"/>
        <v>0</v>
      </c>
      <c r="O423" s="7">
        <f t="shared" si="31"/>
        <v>0</v>
      </c>
    </row>
    <row r="424" spans="1:15" ht="15">
      <c r="A424" s="7">
        <v>2405</v>
      </c>
      <c r="L424" s="7">
        <f t="shared" si="28"/>
        <v>0</v>
      </c>
      <c r="M424" s="7">
        <f t="shared" si="29"/>
        <v>0</v>
      </c>
      <c r="N424" s="7">
        <f t="shared" si="30"/>
        <v>0</v>
      </c>
      <c r="O424" s="7">
        <f t="shared" si="31"/>
        <v>0</v>
      </c>
    </row>
    <row r="425" spans="1:15" ht="15">
      <c r="A425" s="7">
        <v>2410</v>
      </c>
      <c r="L425" s="7">
        <f t="shared" si="28"/>
        <v>0</v>
      </c>
      <c r="M425" s="7">
        <f t="shared" si="29"/>
        <v>0</v>
      </c>
      <c r="N425" s="7">
        <f t="shared" si="30"/>
        <v>0</v>
      </c>
      <c r="O425" s="7">
        <f t="shared" si="31"/>
        <v>0</v>
      </c>
    </row>
    <row r="426" spans="1:15" ht="15">
      <c r="A426" s="7">
        <v>2415</v>
      </c>
      <c r="L426" s="7">
        <f t="shared" si="28"/>
        <v>0</v>
      </c>
      <c r="M426" s="7">
        <f t="shared" si="29"/>
        <v>0</v>
      </c>
      <c r="N426" s="7">
        <f t="shared" si="30"/>
        <v>0</v>
      </c>
      <c r="O426" s="7">
        <f t="shared" si="31"/>
        <v>0</v>
      </c>
    </row>
    <row r="427" spans="1:15" ht="15">
      <c r="A427" s="7">
        <v>2420</v>
      </c>
      <c r="L427" s="7">
        <f t="shared" si="28"/>
        <v>0</v>
      </c>
      <c r="M427" s="7">
        <f t="shared" si="29"/>
        <v>0</v>
      </c>
      <c r="N427" s="7">
        <f t="shared" si="30"/>
        <v>0</v>
      </c>
      <c r="O427" s="7">
        <f t="shared" si="31"/>
        <v>0</v>
      </c>
    </row>
    <row r="428" spans="1:15" ht="15">
      <c r="A428" s="7">
        <v>2425</v>
      </c>
      <c r="L428" s="7">
        <f t="shared" si="28"/>
        <v>0</v>
      </c>
      <c r="M428" s="7">
        <f t="shared" si="29"/>
        <v>0</v>
      </c>
      <c r="N428" s="7">
        <f t="shared" si="30"/>
        <v>0</v>
      </c>
      <c r="O428" s="7">
        <f t="shared" si="31"/>
        <v>0</v>
      </c>
    </row>
    <row r="429" spans="1:15" ht="15">
      <c r="A429" s="7">
        <v>2430</v>
      </c>
      <c r="L429" s="7">
        <f t="shared" si="28"/>
        <v>0</v>
      </c>
      <c r="M429" s="7">
        <f t="shared" si="29"/>
        <v>0</v>
      </c>
      <c r="N429" s="7">
        <f t="shared" si="30"/>
        <v>0</v>
      </c>
      <c r="O429" s="7">
        <f t="shared" si="31"/>
        <v>0</v>
      </c>
    </row>
    <row r="430" spans="1:15" ht="15">
      <c r="A430" s="7">
        <v>2435</v>
      </c>
      <c r="L430" s="7">
        <f t="shared" si="28"/>
        <v>0</v>
      </c>
      <c r="M430" s="7">
        <f t="shared" si="29"/>
        <v>0</v>
      </c>
      <c r="N430" s="7">
        <f t="shared" si="30"/>
        <v>0</v>
      </c>
      <c r="O430" s="7">
        <f t="shared" si="31"/>
        <v>0</v>
      </c>
    </row>
    <row r="431" spans="1:15" ht="15">
      <c r="A431" s="7">
        <v>2440</v>
      </c>
      <c r="L431" s="7">
        <f t="shared" si="28"/>
        <v>0</v>
      </c>
      <c r="M431" s="7">
        <f t="shared" si="29"/>
        <v>0</v>
      </c>
      <c r="N431" s="7">
        <f t="shared" si="30"/>
        <v>0</v>
      </c>
      <c r="O431" s="7">
        <f t="shared" si="31"/>
        <v>0</v>
      </c>
    </row>
    <row r="432" spans="1:15" ht="15">
      <c r="A432" s="7">
        <v>2445</v>
      </c>
      <c r="L432" s="7">
        <f t="shared" si="28"/>
        <v>0</v>
      </c>
      <c r="M432" s="7">
        <f t="shared" si="29"/>
        <v>0</v>
      </c>
      <c r="N432" s="7">
        <f t="shared" si="30"/>
        <v>0</v>
      </c>
      <c r="O432" s="7">
        <f t="shared" si="31"/>
        <v>0</v>
      </c>
    </row>
    <row r="433" spans="1:15" ht="15">
      <c r="A433" s="7">
        <v>2450</v>
      </c>
      <c r="L433" s="7">
        <f t="shared" si="28"/>
        <v>0</v>
      </c>
      <c r="M433" s="7">
        <f t="shared" si="29"/>
        <v>0</v>
      </c>
      <c r="N433" s="7">
        <f t="shared" si="30"/>
        <v>0</v>
      </c>
      <c r="O433" s="7">
        <f t="shared" si="31"/>
        <v>0</v>
      </c>
    </row>
    <row r="434" spans="1:15" ht="15">
      <c r="A434" s="7">
        <v>2455</v>
      </c>
      <c r="L434" s="7">
        <f t="shared" si="28"/>
        <v>0</v>
      </c>
      <c r="M434" s="7">
        <f t="shared" si="29"/>
        <v>0</v>
      </c>
      <c r="N434" s="7">
        <f t="shared" si="30"/>
        <v>0</v>
      </c>
      <c r="O434" s="7">
        <f t="shared" si="31"/>
        <v>0</v>
      </c>
    </row>
    <row r="435" spans="1:15" ht="15">
      <c r="A435" s="7">
        <v>2460</v>
      </c>
      <c r="L435" s="7">
        <f t="shared" si="28"/>
        <v>0</v>
      </c>
      <c r="M435" s="7">
        <f t="shared" si="29"/>
        <v>0</v>
      </c>
      <c r="N435" s="7">
        <f t="shared" si="30"/>
        <v>0</v>
      </c>
      <c r="O435" s="7">
        <f t="shared" si="31"/>
        <v>0</v>
      </c>
    </row>
    <row r="436" spans="1:15" ht="15">
      <c r="A436" s="7">
        <v>2465</v>
      </c>
      <c r="L436" s="7">
        <f t="shared" si="28"/>
        <v>0</v>
      </c>
      <c r="M436" s="7">
        <f t="shared" si="29"/>
        <v>0</v>
      </c>
      <c r="N436" s="7">
        <f t="shared" si="30"/>
        <v>0</v>
      </c>
      <c r="O436" s="7">
        <f t="shared" si="31"/>
        <v>0</v>
      </c>
    </row>
    <row r="437" spans="1:15" ht="15">
      <c r="A437" s="7">
        <v>2470</v>
      </c>
      <c r="L437" s="7">
        <f t="shared" si="28"/>
        <v>0</v>
      </c>
      <c r="M437" s="7">
        <f t="shared" si="29"/>
        <v>0</v>
      </c>
      <c r="N437" s="7">
        <f t="shared" si="30"/>
        <v>0</v>
      </c>
      <c r="O437" s="7">
        <f t="shared" si="31"/>
        <v>0</v>
      </c>
    </row>
    <row r="438" spans="1:15" ht="15">
      <c r="A438" s="7">
        <v>2475</v>
      </c>
      <c r="L438" s="7">
        <f t="shared" si="28"/>
        <v>0</v>
      </c>
      <c r="M438" s="7">
        <f t="shared" si="29"/>
        <v>0</v>
      </c>
      <c r="N438" s="7">
        <f t="shared" si="30"/>
        <v>0</v>
      </c>
      <c r="O438" s="7">
        <f t="shared" si="31"/>
        <v>0</v>
      </c>
    </row>
    <row r="439" spans="1:15" ht="15">
      <c r="A439" s="7">
        <v>2480</v>
      </c>
      <c r="L439" s="7">
        <f t="shared" si="28"/>
        <v>0</v>
      </c>
      <c r="M439" s="7">
        <f t="shared" si="29"/>
        <v>0</v>
      </c>
      <c r="N439" s="7">
        <f t="shared" si="30"/>
        <v>0</v>
      </c>
      <c r="O439" s="7">
        <f t="shared" si="31"/>
        <v>0</v>
      </c>
    </row>
    <row r="440" spans="1:15" ht="15">
      <c r="A440" s="7">
        <v>2485</v>
      </c>
      <c r="L440" s="7">
        <f t="shared" si="28"/>
        <v>0</v>
      </c>
      <c r="M440" s="7">
        <f t="shared" si="29"/>
        <v>0</v>
      </c>
      <c r="N440" s="7">
        <f t="shared" si="30"/>
        <v>0</v>
      </c>
      <c r="O440" s="7">
        <f t="shared" si="31"/>
        <v>0</v>
      </c>
    </row>
    <row r="441" spans="1:15" ht="15">
      <c r="A441" s="7">
        <v>2490</v>
      </c>
      <c r="L441" s="7">
        <f t="shared" si="28"/>
        <v>0</v>
      </c>
      <c r="M441" s="7">
        <f t="shared" si="29"/>
        <v>0</v>
      </c>
      <c r="N441" s="7">
        <f t="shared" si="30"/>
        <v>0</v>
      </c>
      <c r="O441" s="7">
        <f t="shared" si="31"/>
        <v>0</v>
      </c>
    </row>
    <row r="442" spans="1:15" ht="15">
      <c r="A442" s="7">
        <v>2495</v>
      </c>
      <c r="L442" s="7">
        <f>$K$1*B442+(1-$K$1)*F442</f>
        <v>0</v>
      </c>
      <c r="M442" s="7">
        <f t="shared" si="29"/>
        <v>0</v>
      </c>
      <c r="N442" s="7">
        <f t="shared" si="30"/>
        <v>0</v>
      </c>
      <c r="O442" s="7">
        <f t="shared" si="31"/>
        <v>0</v>
      </c>
    </row>
    <row r="443" spans="1:15" ht="15">
      <c r="A443" s="7">
        <v>2500</v>
      </c>
      <c r="L443" s="7">
        <f>$K$1*B443+(1-$K$1)*F443</f>
        <v>0</v>
      </c>
      <c r="M443" s="7">
        <f t="shared" si="29"/>
        <v>0</v>
      </c>
      <c r="N443" s="7">
        <f t="shared" si="30"/>
        <v>0</v>
      </c>
      <c r="O443" s="7">
        <f t="shared" si="31"/>
        <v>0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1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43"/>
  <sheetViews>
    <sheetView zoomScalePageLayoutView="0" workbookViewId="0" topLeftCell="A1">
      <selection activeCell="N2" sqref="N2:Q2"/>
    </sheetView>
  </sheetViews>
  <sheetFormatPr defaultColWidth="11.57421875" defaultRowHeight="15"/>
  <cols>
    <col min="1" max="1" width="11.57421875" style="7" customWidth="1"/>
    <col min="2" max="3" width="14.00390625" style="7" bestFit="1" customWidth="1"/>
    <col min="4" max="4" width="14.140625" style="7" bestFit="1" customWidth="1"/>
    <col min="5" max="5" width="13.28125" style="7" bestFit="1" customWidth="1"/>
    <col min="6" max="6" width="14.00390625" style="7" bestFit="1" customWidth="1"/>
    <col min="7" max="7" width="13.140625" style="7" bestFit="1" customWidth="1"/>
    <col min="8" max="8" width="14.140625" style="7" bestFit="1" customWidth="1"/>
    <col min="9" max="9" width="13.28125" style="7" bestFit="1" customWidth="1"/>
    <col min="10" max="11" width="11.57421875" style="7" customWidth="1"/>
    <col min="12" max="12" width="14.00390625" style="7" bestFit="1" customWidth="1"/>
    <col min="13" max="13" width="13.28125" style="7" bestFit="1" customWidth="1"/>
    <col min="14" max="14" width="14.140625" style="7" bestFit="1" customWidth="1"/>
    <col min="15" max="15" width="13.421875" style="7" bestFit="1" customWidth="1"/>
    <col min="16" max="16384" width="11.57421875" style="7" customWidth="1"/>
  </cols>
  <sheetData>
    <row r="1" spans="1:17" ht="15">
      <c r="A1" s="8"/>
      <c r="B1" s="62"/>
      <c r="C1" s="65" t="s">
        <v>91</v>
      </c>
      <c r="D1" s="64"/>
      <c r="E1" s="63"/>
      <c r="F1" s="66"/>
      <c r="G1" s="66" t="s">
        <v>92</v>
      </c>
      <c r="H1" s="66"/>
      <c r="I1" s="66"/>
      <c r="J1" s="67"/>
      <c r="K1" s="68" t="s">
        <v>93</v>
      </c>
      <c r="L1" s="68"/>
      <c r="M1" s="68"/>
      <c r="N1" s="69"/>
      <c r="O1" s="69" t="s">
        <v>94</v>
      </c>
      <c r="P1" s="70"/>
      <c r="Q1" s="70"/>
    </row>
    <row r="2" spans="1:17" ht="15">
      <c r="A2" s="7" t="s">
        <v>4</v>
      </c>
      <c r="B2" s="7" t="s">
        <v>58</v>
      </c>
      <c r="C2" s="7" t="s">
        <v>59</v>
      </c>
      <c r="D2" s="7" t="s">
        <v>60</v>
      </c>
      <c r="E2" s="7" t="s">
        <v>61</v>
      </c>
      <c r="F2" s="7" t="s">
        <v>58</v>
      </c>
      <c r="G2" s="7" t="s">
        <v>59</v>
      </c>
      <c r="H2" s="7" t="s">
        <v>60</v>
      </c>
      <c r="I2" s="7" t="s">
        <v>61</v>
      </c>
      <c r="J2" s="7" t="s">
        <v>58</v>
      </c>
      <c r="K2" s="7" t="s">
        <v>59</v>
      </c>
      <c r="L2" s="7" t="s">
        <v>60</v>
      </c>
      <c r="M2" s="7" t="s">
        <v>61</v>
      </c>
      <c r="N2" s="7" t="s">
        <v>58</v>
      </c>
      <c r="O2" s="7" t="s">
        <v>59</v>
      </c>
      <c r="P2" s="7" t="s">
        <v>60</v>
      </c>
      <c r="Q2" s="7" t="s">
        <v>61</v>
      </c>
    </row>
    <row r="3" spans="1:17" ht="15">
      <c r="A3" s="7">
        <v>300</v>
      </c>
      <c r="K3" s="11"/>
      <c r="L3" s="11"/>
      <c r="M3" s="11"/>
      <c r="N3" s="11"/>
      <c r="Q3" s="11"/>
    </row>
    <row r="4" spans="1:17" ht="15">
      <c r="A4" s="7">
        <v>305</v>
      </c>
      <c r="K4" s="11"/>
      <c r="L4" s="11"/>
      <c r="M4" s="11"/>
      <c r="N4" s="11"/>
      <c r="Q4" s="11"/>
    </row>
    <row r="5" spans="1:17" ht="15">
      <c r="A5" s="7">
        <v>310</v>
      </c>
      <c r="C5"/>
      <c r="K5" s="11"/>
      <c r="L5" s="11"/>
      <c r="M5" s="11"/>
      <c r="N5" s="11"/>
      <c r="Q5" s="11"/>
    </row>
    <row r="6" spans="1:17" ht="15">
      <c r="A6" s="7">
        <v>315</v>
      </c>
      <c r="K6" s="11"/>
      <c r="L6" s="11"/>
      <c r="M6" s="11"/>
      <c r="N6" s="11"/>
      <c r="Q6" s="11"/>
    </row>
    <row r="7" spans="1:17" ht="15">
      <c r="A7" s="7">
        <v>320</v>
      </c>
      <c r="K7" s="11"/>
      <c r="L7" s="11"/>
      <c r="M7" s="11"/>
      <c r="N7" s="11"/>
      <c r="Q7" s="11"/>
    </row>
    <row r="8" spans="1:17" ht="15">
      <c r="A8" s="7">
        <v>325</v>
      </c>
      <c r="K8" s="11"/>
      <c r="L8" s="11"/>
      <c r="M8" s="11"/>
      <c r="N8" s="11"/>
      <c r="Q8" s="11"/>
    </row>
    <row r="9" spans="1:17" ht="15">
      <c r="A9" s="7">
        <v>330</v>
      </c>
      <c r="K9" s="11"/>
      <c r="L9" s="11"/>
      <c r="M9" s="11"/>
      <c r="N9" s="11"/>
      <c r="Q9" s="11"/>
    </row>
    <row r="10" spans="1:17" ht="15">
      <c r="A10" s="7">
        <v>335</v>
      </c>
      <c r="K10" s="11"/>
      <c r="L10" s="11"/>
      <c r="M10" s="11"/>
      <c r="N10" s="11"/>
      <c r="Q10" s="11"/>
    </row>
    <row r="11" spans="1:17" ht="15">
      <c r="A11" s="7">
        <v>340</v>
      </c>
      <c r="K11" s="11"/>
      <c r="L11" s="11"/>
      <c r="M11" s="11"/>
      <c r="N11" s="11"/>
      <c r="Q11" s="11"/>
    </row>
    <row r="12" spans="1:17" ht="15">
      <c r="A12" s="7">
        <v>345</v>
      </c>
      <c r="K12" s="11"/>
      <c r="L12" s="11"/>
      <c r="M12" s="11"/>
      <c r="N12" s="11"/>
      <c r="Q12" s="11"/>
    </row>
    <row r="13" spans="1:17" ht="15">
      <c r="A13" s="7">
        <v>350</v>
      </c>
      <c r="K13" s="11"/>
      <c r="L13" s="11"/>
      <c r="M13" s="11"/>
      <c r="N13" s="11"/>
      <c r="Q13" s="11"/>
    </row>
    <row r="14" spans="1:17" ht="15">
      <c r="A14" s="7">
        <v>355</v>
      </c>
      <c r="K14" s="11"/>
      <c r="L14" s="11"/>
      <c r="M14" s="11"/>
      <c r="N14" s="11"/>
      <c r="Q14" s="11"/>
    </row>
    <row r="15" spans="1:17" ht="15">
      <c r="A15" s="7">
        <v>360</v>
      </c>
      <c r="K15" s="11"/>
      <c r="L15" s="11"/>
      <c r="M15" s="11"/>
      <c r="N15" s="11"/>
      <c r="Q15" s="11"/>
    </row>
    <row r="16" spans="1:17" ht="15">
      <c r="A16" s="7">
        <v>365</v>
      </c>
      <c r="K16" s="11"/>
      <c r="L16" s="11"/>
      <c r="M16" s="11"/>
      <c r="N16" s="11"/>
      <c r="Q16" s="11"/>
    </row>
    <row r="17" spans="1:17" ht="15">
      <c r="A17" s="7">
        <v>370</v>
      </c>
      <c r="K17" s="11"/>
      <c r="L17" s="11"/>
      <c r="M17" s="11"/>
      <c r="N17" s="11"/>
      <c r="Q17" s="11"/>
    </row>
    <row r="18" spans="1:17" ht="15">
      <c r="A18" s="7">
        <v>375</v>
      </c>
      <c r="K18" s="11"/>
      <c r="L18" s="11"/>
      <c r="M18" s="11"/>
      <c r="N18" s="11"/>
      <c r="Q18" s="11"/>
    </row>
    <row r="19" spans="1:17" ht="15">
      <c r="A19" s="7">
        <v>380</v>
      </c>
      <c r="K19" s="11"/>
      <c r="L19" s="11"/>
      <c r="M19" s="11"/>
      <c r="N19" s="11"/>
      <c r="Q19" s="11"/>
    </row>
    <row r="20" spans="1:17" ht="15">
      <c r="A20" s="7">
        <v>385</v>
      </c>
      <c r="K20" s="11"/>
      <c r="L20" s="11"/>
      <c r="M20" s="11"/>
      <c r="N20" s="11"/>
      <c r="Q20" s="11"/>
    </row>
    <row r="21" spans="1:17" ht="15">
      <c r="A21" s="7">
        <v>390</v>
      </c>
      <c r="K21" s="11"/>
      <c r="L21" s="11"/>
      <c r="M21" s="11"/>
      <c r="N21" s="11"/>
      <c r="Q21" s="11"/>
    </row>
    <row r="22" spans="1:17" ht="15">
      <c r="A22" s="7">
        <v>395</v>
      </c>
      <c r="K22" s="11"/>
      <c r="L22" s="11"/>
      <c r="M22" s="11"/>
      <c r="N22" s="11"/>
      <c r="Q22" s="11"/>
    </row>
    <row r="23" spans="1:17" ht="15">
      <c r="A23" s="7">
        <v>400</v>
      </c>
      <c r="K23" s="11"/>
      <c r="L23" s="11"/>
      <c r="M23" s="11"/>
      <c r="N23" s="11"/>
      <c r="Q23" s="11"/>
    </row>
    <row r="24" spans="1:17" ht="15">
      <c r="A24" s="7">
        <v>405</v>
      </c>
      <c r="K24" s="11"/>
      <c r="L24" s="11"/>
      <c r="M24" s="11"/>
      <c r="N24" s="11"/>
      <c r="Q24" s="11"/>
    </row>
    <row r="25" spans="1:17" ht="15">
      <c r="A25" s="7">
        <v>410</v>
      </c>
      <c r="K25" s="11"/>
      <c r="L25" s="11"/>
      <c r="M25" s="11"/>
      <c r="N25" s="11"/>
      <c r="Q25" s="11"/>
    </row>
    <row r="26" spans="1:17" ht="15">
      <c r="A26" s="7">
        <v>415</v>
      </c>
      <c r="K26" s="11"/>
      <c r="L26" s="11"/>
      <c r="M26" s="11"/>
      <c r="N26" s="11"/>
      <c r="Q26" s="11"/>
    </row>
    <row r="27" spans="1:17" ht="15">
      <c r="A27" s="7">
        <v>420</v>
      </c>
      <c r="K27" s="11"/>
      <c r="L27" s="11"/>
      <c r="M27" s="11"/>
      <c r="N27" s="11"/>
      <c r="Q27" s="11"/>
    </row>
    <row r="28" spans="1:17" ht="15">
      <c r="A28" s="7">
        <v>425</v>
      </c>
      <c r="K28" s="11"/>
      <c r="L28" s="11"/>
      <c r="M28" s="11"/>
      <c r="N28" s="11"/>
      <c r="Q28" s="11"/>
    </row>
    <row r="29" spans="1:17" ht="15">
      <c r="A29" s="7">
        <v>430</v>
      </c>
      <c r="K29" s="11"/>
      <c r="L29" s="11"/>
      <c r="M29" s="11"/>
      <c r="N29" s="11"/>
      <c r="Q29" s="11"/>
    </row>
    <row r="30" spans="1:17" ht="15">
      <c r="A30" s="7">
        <v>435</v>
      </c>
      <c r="K30" s="11"/>
      <c r="L30" s="11"/>
      <c r="M30" s="11"/>
      <c r="N30" s="11"/>
      <c r="Q30" s="11"/>
    </row>
    <row r="31" spans="1:17" ht="15">
      <c r="A31" s="7">
        <v>440</v>
      </c>
      <c r="K31" s="11"/>
      <c r="L31" s="11"/>
      <c r="M31" s="11"/>
      <c r="N31" s="11"/>
      <c r="Q31" s="11"/>
    </row>
    <row r="32" spans="1:17" ht="15">
      <c r="A32" s="7">
        <v>445</v>
      </c>
      <c r="K32" s="11"/>
      <c r="L32" s="11"/>
      <c r="M32" s="11"/>
      <c r="N32" s="11"/>
      <c r="Q32" s="11"/>
    </row>
    <row r="33" spans="1:14" ht="15">
      <c r="A33" s="7">
        <v>450</v>
      </c>
      <c r="K33" s="11"/>
      <c r="L33" s="11"/>
      <c r="M33" s="11"/>
      <c r="N33" s="11"/>
    </row>
    <row r="34" spans="1:14" ht="15">
      <c r="A34" s="7">
        <v>455</v>
      </c>
      <c r="K34" s="11"/>
      <c r="L34" s="11"/>
      <c r="M34" s="11"/>
      <c r="N34" s="11"/>
    </row>
    <row r="35" spans="1:14" ht="15">
      <c r="A35" s="7">
        <v>460</v>
      </c>
      <c r="K35" s="11"/>
      <c r="L35" s="11"/>
      <c r="M35" s="11"/>
      <c r="N35" s="11"/>
    </row>
    <row r="36" spans="1:14" ht="15">
      <c r="A36" s="7">
        <v>465</v>
      </c>
      <c r="K36" s="11"/>
      <c r="L36" s="11"/>
      <c r="M36" s="11"/>
      <c r="N36" s="11"/>
    </row>
    <row r="37" spans="1:14" ht="15">
      <c r="A37" s="7">
        <v>470</v>
      </c>
      <c r="K37" s="11"/>
      <c r="L37" s="11"/>
      <c r="M37" s="11"/>
      <c r="N37" s="11"/>
    </row>
    <row r="38" spans="1:14" ht="15">
      <c r="A38" s="7">
        <v>475</v>
      </c>
      <c r="K38" s="11"/>
      <c r="L38" s="11"/>
      <c r="M38" s="11"/>
      <c r="N38" s="11"/>
    </row>
    <row r="39" spans="1:14" ht="15">
      <c r="A39" s="7">
        <v>480</v>
      </c>
      <c r="K39" s="11"/>
      <c r="L39" s="11"/>
      <c r="M39" s="11"/>
      <c r="N39" s="11"/>
    </row>
    <row r="40" spans="1:14" ht="15">
      <c r="A40" s="7">
        <v>485</v>
      </c>
      <c r="K40" s="11"/>
      <c r="L40" s="11"/>
      <c r="M40" s="11"/>
      <c r="N40" s="11"/>
    </row>
    <row r="41" spans="1:14" ht="15">
      <c r="A41" s="7">
        <v>490</v>
      </c>
      <c r="K41" s="11"/>
      <c r="L41" s="11"/>
      <c r="M41" s="11"/>
      <c r="N41" s="11"/>
    </row>
    <row r="42" spans="1:14" ht="15">
      <c r="A42" s="7">
        <v>495</v>
      </c>
      <c r="K42" s="11"/>
      <c r="L42" s="11"/>
      <c r="M42" s="11"/>
      <c r="N42" s="11"/>
    </row>
    <row r="43" spans="1:14" ht="15">
      <c r="A43" s="7">
        <v>500</v>
      </c>
      <c r="K43" s="11"/>
      <c r="L43" s="11"/>
      <c r="M43" s="11"/>
      <c r="N43" s="11"/>
    </row>
    <row r="44" ht="15">
      <c r="A44" s="7">
        <v>505</v>
      </c>
    </row>
    <row r="45" ht="15">
      <c r="A45" s="7">
        <v>510</v>
      </c>
    </row>
    <row r="46" ht="15">
      <c r="A46" s="7">
        <v>515</v>
      </c>
    </row>
    <row r="47" ht="15">
      <c r="A47" s="7">
        <v>520</v>
      </c>
    </row>
    <row r="48" ht="15">
      <c r="A48" s="7">
        <v>525</v>
      </c>
    </row>
    <row r="49" ht="15">
      <c r="A49" s="7">
        <v>530</v>
      </c>
    </row>
    <row r="50" ht="15">
      <c r="A50" s="7">
        <v>535</v>
      </c>
    </row>
    <row r="51" ht="15">
      <c r="A51" s="7">
        <v>540</v>
      </c>
    </row>
    <row r="52" ht="15">
      <c r="A52" s="7">
        <v>545</v>
      </c>
    </row>
    <row r="53" ht="15">
      <c r="A53" s="7">
        <v>550</v>
      </c>
    </row>
    <row r="54" ht="15">
      <c r="A54" s="7">
        <v>555</v>
      </c>
    </row>
    <row r="55" ht="15">
      <c r="A55" s="7">
        <v>560</v>
      </c>
    </row>
    <row r="56" ht="15">
      <c r="A56" s="7">
        <v>565</v>
      </c>
    </row>
    <row r="57" ht="15">
      <c r="A57" s="7">
        <v>570</v>
      </c>
    </row>
    <row r="58" ht="15">
      <c r="A58" s="7">
        <v>575</v>
      </c>
    </row>
    <row r="59" ht="15">
      <c r="A59" s="7">
        <v>580</v>
      </c>
    </row>
    <row r="60" ht="15">
      <c r="A60" s="7">
        <v>585</v>
      </c>
    </row>
    <row r="61" ht="15">
      <c r="A61" s="7">
        <v>590</v>
      </c>
    </row>
    <row r="62" ht="15">
      <c r="A62" s="7">
        <v>595</v>
      </c>
    </row>
    <row r="63" ht="15">
      <c r="A63" s="7">
        <v>600</v>
      </c>
    </row>
    <row r="64" ht="15">
      <c r="A64" s="7">
        <v>605</v>
      </c>
    </row>
    <row r="65" ht="15">
      <c r="A65" s="7">
        <v>610</v>
      </c>
    </row>
    <row r="66" ht="15">
      <c r="A66" s="7">
        <v>615</v>
      </c>
    </row>
    <row r="67" ht="15">
      <c r="A67" s="7">
        <v>620</v>
      </c>
    </row>
    <row r="68" ht="15">
      <c r="A68" s="7">
        <v>625</v>
      </c>
    </row>
    <row r="69" ht="15">
      <c r="A69" s="7">
        <v>630</v>
      </c>
    </row>
    <row r="70" ht="15">
      <c r="A70" s="7">
        <v>635</v>
      </c>
    </row>
    <row r="71" ht="15">
      <c r="A71" s="7">
        <v>640</v>
      </c>
    </row>
    <row r="72" ht="15">
      <c r="A72" s="7">
        <v>645</v>
      </c>
    </row>
    <row r="73" ht="15">
      <c r="A73" s="7">
        <v>650</v>
      </c>
    </row>
    <row r="74" ht="15">
      <c r="A74" s="7">
        <v>655</v>
      </c>
    </row>
    <row r="75" ht="15">
      <c r="A75" s="7">
        <v>660</v>
      </c>
    </row>
    <row r="76" ht="15">
      <c r="A76" s="7">
        <v>665</v>
      </c>
    </row>
    <row r="77" ht="15">
      <c r="A77" s="7">
        <v>670</v>
      </c>
    </row>
    <row r="78" ht="15">
      <c r="A78" s="7">
        <v>675</v>
      </c>
    </row>
    <row r="79" ht="15">
      <c r="A79" s="7">
        <v>680</v>
      </c>
    </row>
    <row r="80" ht="15">
      <c r="A80" s="7">
        <v>685</v>
      </c>
    </row>
    <row r="81" ht="15">
      <c r="A81" s="7">
        <v>690</v>
      </c>
    </row>
    <row r="82" ht="15">
      <c r="A82" s="7">
        <v>695</v>
      </c>
    </row>
    <row r="83" ht="15">
      <c r="A83" s="7">
        <v>700</v>
      </c>
    </row>
    <row r="84" ht="15">
      <c r="A84" s="7">
        <v>705</v>
      </c>
    </row>
    <row r="85" ht="15">
      <c r="A85" s="7">
        <v>710</v>
      </c>
    </row>
    <row r="86" ht="15">
      <c r="A86" s="7">
        <v>715</v>
      </c>
    </row>
    <row r="87" ht="15">
      <c r="A87" s="7">
        <v>720</v>
      </c>
    </row>
    <row r="88" ht="15">
      <c r="A88" s="7">
        <v>725</v>
      </c>
    </row>
    <row r="89" ht="15">
      <c r="A89" s="7">
        <v>730</v>
      </c>
    </row>
    <row r="90" ht="15">
      <c r="A90" s="7">
        <v>735</v>
      </c>
    </row>
    <row r="91" ht="15">
      <c r="A91" s="7">
        <v>740</v>
      </c>
    </row>
    <row r="92" ht="15">
      <c r="A92" s="7">
        <v>745</v>
      </c>
    </row>
    <row r="93" ht="15">
      <c r="A93" s="7">
        <v>750</v>
      </c>
    </row>
    <row r="94" ht="15">
      <c r="A94" s="7">
        <v>755</v>
      </c>
    </row>
    <row r="95" ht="15">
      <c r="A95" s="7">
        <v>760</v>
      </c>
    </row>
    <row r="96" ht="15">
      <c r="A96" s="7">
        <v>765</v>
      </c>
    </row>
    <row r="97" ht="15">
      <c r="A97" s="7">
        <v>770</v>
      </c>
    </row>
    <row r="98" ht="15">
      <c r="A98" s="7">
        <v>775</v>
      </c>
    </row>
    <row r="99" ht="15">
      <c r="A99" s="7">
        <v>780</v>
      </c>
    </row>
    <row r="100" ht="15">
      <c r="A100" s="7">
        <v>785</v>
      </c>
    </row>
    <row r="101" ht="15">
      <c r="A101" s="7">
        <v>790</v>
      </c>
    </row>
    <row r="102" ht="15">
      <c r="A102" s="7">
        <v>795</v>
      </c>
    </row>
    <row r="103" ht="15">
      <c r="A103" s="7">
        <v>800</v>
      </c>
    </row>
    <row r="104" ht="15">
      <c r="A104" s="7">
        <v>805</v>
      </c>
    </row>
    <row r="105" ht="15">
      <c r="A105" s="7">
        <v>810</v>
      </c>
    </row>
    <row r="106" ht="15">
      <c r="A106" s="7">
        <v>815</v>
      </c>
    </row>
    <row r="107" ht="15">
      <c r="A107" s="7">
        <v>820</v>
      </c>
    </row>
    <row r="108" ht="15">
      <c r="A108" s="7">
        <v>825</v>
      </c>
    </row>
    <row r="109" ht="15">
      <c r="A109" s="7">
        <v>830</v>
      </c>
    </row>
    <row r="110" ht="15">
      <c r="A110" s="7">
        <v>835</v>
      </c>
    </row>
    <row r="111" ht="15">
      <c r="A111" s="7">
        <v>840</v>
      </c>
    </row>
    <row r="112" ht="15">
      <c r="A112" s="7">
        <v>845</v>
      </c>
    </row>
    <row r="113" ht="15">
      <c r="A113" s="7">
        <v>850</v>
      </c>
    </row>
    <row r="114" ht="15">
      <c r="A114" s="7">
        <v>855</v>
      </c>
    </row>
    <row r="115" ht="15">
      <c r="A115" s="7">
        <v>860</v>
      </c>
    </row>
    <row r="116" ht="15">
      <c r="A116" s="7">
        <v>865</v>
      </c>
    </row>
    <row r="117" ht="15">
      <c r="A117" s="7">
        <v>870</v>
      </c>
    </row>
    <row r="118" ht="15">
      <c r="A118" s="7">
        <v>875</v>
      </c>
    </row>
    <row r="119" ht="15">
      <c r="A119" s="7">
        <v>880</v>
      </c>
    </row>
    <row r="120" ht="15">
      <c r="A120" s="7">
        <v>885</v>
      </c>
    </row>
    <row r="121" ht="15">
      <c r="A121" s="7">
        <v>890</v>
      </c>
    </row>
    <row r="122" ht="15">
      <c r="A122" s="7">
        <v>895</v>
      </c>
    </row>
    <row r="123" ht="15">
      <c r="A123" s="7">
        <v>900</v>
      </c>
    </row>
    <row r="124" ht="15">
      <c r="A124" s="7">
        <v>905</v>
      </c>
    </row>
    <row r="125" ht="15">
      <c r="A125" s="7">
        <v>910</v>
      </c>
    </row>
    <row r="126" ht="15">
      <c r="A126" s="7">
        <v>915</v>
      </c>
    </row>
    <row r="127" ht="15">
      <c r="A127" s="7">
        <v>920</v>
      </c>
    </row>
    <row r="128" ht="15">
      <c r="A128" s="7">
        <v>925</v>
      </c>
    </row>
    <row r="129" ht="15">
      <c r="A129" s="7">
        <v>930</v>
      </c>
    </row>
    <row r="130" ht="15">
      <c r="A130" s="7">
        <v>935</v>
      </c>
    </row>
    <row r="131" ht="15">
      <c r="A131" s="7">
        <v>940</v>
      </c>
    </row>
    <row r="132" ht="15">
      <c r="A132" s="7">
        <v>945</v>
      </c>
    </row>
    <row r="133" ht="15">
      <c r="A133" s="7">
        <v>950</v>
      </c>
    </row>
    <row r="134" ht="15">
      <c r="A134" s="7">
        <v>955</v>
      </c>
    </row>
    <row r="135" ht="15">
      <c r="A135" s="7">
        <v>960</v>
      </c>
    </row>
    <row r="136" ht="15">
      <c r="A136" s="7">
        <v>965</v>
      </c>
    </row>
    <row r="137" ht="15">
      <c r="A137" s="7">
        <v>970</v>
      </c>
    </row>
    <row r="138" ht="15">
      <c r="A138" s="7">
        <v>975</v>
      </c>
    </row>
    <row r="139" ht="15">
      <c r="A139" s="7">
        <v>980</v>
      </c>
    </row>
    <row r="140" ht="15">
      <c r="A140" s="7">
        <v>985</v>
      </c>
    </row>
    <row r="141" ht="15">
      <c r="A141" s="7">
        <v>990</v>
      </c>
    </row>
    <row r="142" ht="15">
      <c r="A142" s="7">
        <v>995</v>
      </c>
    </row>
    <row r="143" ht="15">
      <c r="A143" s="7">
        <v>1000</v>
      </c>
    </row>
    <row r="144" ht="15">
      <c r="A144" s="7">
        <v>1005</v>
      </c>
    </row>
    <row r="145" ht="15">
      <c r="A145" s="7">
        <v>1010</v>
      </c>
    </row>
    <row r="146" ht="15">
      <c r="A146" s="7">
        <v>1015</v>
      </c>
    </row>
    <row r="147" ht="15">
      <c r="A147" s="7">
        <v>1020</v>
      </c>
    </row>
    <row r="148" ht="15">
      <c r="A148" s="7">
        <v>1025</v>
      </c>
    </row>
    <row r="149" ht="15">
      <c r="A149" s="7">
        <v>1030</v>
      </c>
    </row>
    <row r="150" ht="15">
      <c r="A150" s="7">
        <v>1035</v>
      </c>
    </row>
    <row r="151" ht="15">
      <c r="A151" s="7">
        <v>1040</v>
      </c>
    </row>
    <row r="152" ht="15">
      <c r="A152" s="7">
        <v>1045</v>
      </c>
    </row>
    <row r="153" ht="15">
      <c r="A153" s="7">
        <v>1050</v>
      </c>
    </row>
    <row r="154" ht="15">
      <c r="A154" s="7">
        <v>1055</v>
      </c>
    </row>
    <row r="155" ht="15">
      <c r="A155" s="7">
        <v>1060</v>
      </c>
    </row>
    <row r="156" ht="15">
      <c r="A156" s="7">
        <v>1065</v>
      </c>
    </row>
    <row r="157" ht="15">
      <c r="A157" s="7">
        <v>1070</v>
      </c>
    </row>
    <row r="158" ht="15">
      <c r="A158" s="7">
        <v>1075</v>
      </c>
    </row>
    <row r="159" ht="15">
      <c r="A159" s="7">
        <v>1080</v>
      </c>
    </row>
    <row r="160" ht="15">
      <c r="A160" s="7">
        <v>1085</v>
      </c>
    </row>
    <row r="161" ht="15">
      <c r="A161" s="7">
        <v>1090</v>
      </c>
    </row>
    <row r="162" ht="15">
      <c r="A162" s="7">
        <v>1095</v>
      </c>
    </row>
    <row r="163" ht="15">
      <c r="A163" s="7">
        <v>1100</v>
      </c>
    </row>
    <row r="164" ht="15">
      <c r="A164" s="7">
        <v>1105</v>
      </c>
    </row>
    <row r="165" ht="15">
      <c r="A165" s="7">
        <v>1110</v>
      </c>
    </row>
    <row r="166" ht="15">
      <c r="A166" s="7">
        <v>1115</v>
      </c>
    </row>
    <row r="167" ht="15">
      <c r="A167" s="7">
        <v>1120</v>
      </c>
    </row>
    <row r="168" ht="15">
      <c r="A168" s="7">
        <v>1125</v>
      </c>
    </row>
    <row r="169" ht="15">
      <c r="A169" s="7">
        <v>1130</v>
      </c>
    </row>
    <row r="170" ht="15">
      <c r="A170" s="7">
        <v>1135</v>
      </c>
    </row>
    <row r="171" ht="15">
      <c r="A171" s="7">
        <v>1140</v>
      </c>
    </row>
    <row r="172" ht="15">
      <c r="A172" s="7">
        <v>1145</v>
      </c>
    </row>
    <row r="173" ht="15">
      <c r="A173" s="7">
        <v>1150</v>
      </c>
    </row>
    <row r="174" ht="15">
      <c r="A174" s="7">
        <v>1155</v>
      </c>
    </row>
    <row r="175" ht="15">
      <c r="A175" s="7">
        <v>1160</v>
      </c>
    </row>
    <row r="176" ht="15">
      <c r="A176" s="7">
        <v>1165</v>
      </c>
    </row>
    <row r="177" ht="15">
      <c r="A177" s="7">
        <v>1170</v>
      </c>
    </row>
    <row r="178" ht="15">
      <c r="A178" s="7">
        <v>1175</v>
      </c>
    </row>
    <row r="179" ht="15">
      <c r="A179" s="7">
        <v>1180</v>
      </c>
    </row>
    <row r="180" ht="15">
      <c r="A180" s="7">
        <v>1185</v>
      </c>
    </row>
    <row r="181" ht="15">
      <c r="A181" s="7">
        <v>1190</v>
      </c>
    </row>
    <row r="182" ht="15">
      <c r="A182" s="7">
        <v>1195</v>
      </c>
    </row>
    <row r="183" ht="15">
      <c r="A183" s="7">
        <v>1200</v>
      </c>
    </row>
    <row r="184" ht="15">
      <c r="A184" s="7">
        <v>1205</v>
      </c>
    </row>
    <row r="185" ht="15">
      <c r="A185" s="7">
        <v>1210</v>
      </c>
    </row>
    <row r="186" ht="15">
      <c r="A186" s="7">
        <v>1215</v>
      </c>
    </row>
    <row r="187" ht="15">
      <c r="A187" s="7">
        <v>1220</v>
      </c>
    </row>
    <row r="188" ht="15">
      <c r="A188" s="7">
        <v>1225</v>
      </c>
    </row>
    <row r="189" ht="15">
      <c r="A189" s="7">
        <v>1230</v>
      </c>
    </row>
    <row r="190" ht="15">
      <c r="A190" s="7">
        <v>1235</v>
      </c>
    </row>
    <row r="191" ht="15">
      <c r="A191" s="7">
        <v>1240</v>
      </c>
    </row>
    <row r="192" ht="15">
      <c r="A192" s="7">
        <v>1245</v>
      </c>
    </row>
    <row r="193" ht="15">
      <c r="A193" s="7">
        <v>1250</v>
      </c>
    </row>
    <row r="194" ht="15">
      <c r="A194" s="7">
        <v>1255</v>
      </c>
    </row>
    <row r="195" ht="15">
      <c r="A195" s="7">
        <v>1260</v>
      </c>
    </row>
    <row r="196" ht="15">
      <c r="A196" s="7">
        <v>1265</v>
      </c>
    </row>
    <row r="197" ht="15">
      <c r="A197" s="7">
        <v>1270</v>
      </c>
    </row>
    <row r="198" ht="15">
      <c r="A198" s="7">
        <v>1275</v>
      </c>
    </row>
    <row r="199" ht="15">
      <c r="A199" s="7">
        <v>1280</v>
      </c>
    </row>
    <row r="200" ht="15">
      <c r="A200" s="7">
        <v>1285</v>
      </c>
    </row>
    <row r="201" ht="15">
      <c r="A201" s="7">
        <v>1290</v>
      </c>
    </row>
    <row r="202" ht="15">
      <c r="A202" s="7">
        <v>1295</v>
      </c>
    </row>
    <row r="203" ht="15">
      <c r="A203" s="7">
        <v>1300</v>
      </c>
    </row>
    <row r="204" ht="15">
      <c r="A204" s="7">
        <v>1305</v>
      </c>
    </row>
    <row r="205" ht="15">
      <c r="A205" s="7">
        <v>1310</v>
      </c>
    </row>
    <row r="206" ht="15">
      <c r="A206" s="7">
        <v>1315</v>
      </c>
    </row>
    <row r="207" ht="15">
      <c r="A207" s="7">
        <v>1320</v>
      </c>
    </row>
    <row r="208" ht="15">
      <c r="A208" s="7">
        <v>1325</v>
      </c>
    </row>
    <row r="209" ht="15">
      <c r="A209" s="7">
        <v>1330</v>
      </c>
    </row>
    <row r="210" ht="15">
      <c r="A210" s="7">
        <v>1335</v>
      </c>
    </row>
    <row r="211" ht="15">
      <c r="A211" s="7">
        <v>1340</v>
      </c>
    </row>
    <row r="212" ht="15">
      <c r="A212" s="7">
        <v>1345</v>
      </c>
    </row>
    <row r="213" ht="15">
      <c r="A213" s="7">
        <v>1350</v>
      </c>
    </row>
    <row r="214" ht="15">
      <c r="A214" s="7">
        <v>1355</v>
      </c>
    </row>
    <row r="215" ht="15">
      <c r="A215" s="7">
        <v>1360</v>
      </c>
    </row>
    <row r="216" ht="15">
      <c r="A216" s="7">
        <v>1365</v>
      </c>
    </row>
    <row r="217" ht="15">
      <c r="A217" s="7">
        <v>1370</v>
      </c>
    </row>
    <row r="218" ht="15">
      <c r="A218" s="7">
        <v>1375</v>
      </c>
    </row>
    <row r="219" ht="15">
      <c r="A219" s="7">
        <v>1380</v>
      </c>
    </row>
    <row r="220" ht="15">
      <c r="A220" s="7">
        <v>1385</v>
      </c>
    </row>
    <row r="221" ht="15">
      <c r="A221" s="7">
        <v>1390</v>
      </c>
    </row>
    <row r="222" ht="15">
      <c r="A222" s="7">
        <v>1395</v>
      </c>
    </row>
    <row r="223" ht="15">
      <c r="A223" s="7">
        <v>1400</v>
      </c>
    </row>
    <row r="224" ht="15">
      <c r="A224" s="7">
        <v>1405</v>
      </c>
    </row>
    <row r="225" ht="15">
      <c r="A225" s="7">
        <v>1410</v>
      </c>
    </row>
    <row r="226" ht="15">
      <c r="A226" s="7">
        <v>1415</v>
      </c>
    </row>
    <row r="227" ht="15">
      <c r="A227" s="7">
        <v>1420</v>
      </c>
    </row>
    <row r="228" ht="15">
      <c r="A228" s="7">
        <v>1425</v>
      </c>
    </row>
    <row r="229" ht="15">
      <c r="A229" s="7">
        <v>1430</v>
      </c>
    </row>
    <row r="230" ht="15">
      <c r="A230" s="7">
        <v>1435</v>
      </c>
    </row>
    <row r="231" ht="15">
      <c r="A231" s="7">
        <v>1440</v>
      </c>
    </row>
    <row r="232" ht="15">
      <c r="A232" s="7">
        <v>1445</v>
      </c>
    </row>
    <row r="233" ht="15">
      <c r="A233" s="7">
        <v>1450</v>
      </c>
    </row>
    <row r="234" ht="15">
      <c r="A234" s="7">
        <v>1455</v>
      </c>
    </row>
    <row r="235" ht="15">
      <c r="A235" s="7">
        <v>1460</v>
      </c>
    </row>
    <row r="236" ht="15">
      <c r="A236" s="7">
        <v>1465</v>
      </c>
    </row>
    <row r="237" ht="15">
      <c r="A237" s="7">
        <v>1470</v>
      </c>
    </row>
    <row r="238" ht="15">
      <c r="A238" s="7">
        <v>1475</v>
      </c>
    </row>
    <row r="239" ht="15">
      <c r="A239" s="7">
        <v>1480</v>
      </c>
    </row>
    <row r="240" ht="15">
      <c r="A240" s="7">
        <v>1485</v>
      </c>
    </row>
    <row r="241" ht="15">
      <c r="A241" s="7">
        <v>1490</v>
      </c>
    </row>
    <row r="242" ht="15">
      <c r="A242" s="7">
        <v>1495</v>
      </c>
    </row>
    <row r="243" ht="15">
      <c r="A243" s="7">
        <v>1500</v>
      </c>
    </row>
    <row r="244" ht="15">
      <c r="A244" s="7">
        <v>1505</v>
      </c>
    </row>
    <row r="245" ht="15">
      <c r="A245" s="7">
        <v>1510</v>
      </c>
    </row>
    <row r="246" ht="15">
      <c r="A246" s="7">
        <v>1515</v>
      </c>
    </row>
    <row r="247" ht="15">
      <c r="A247" s="7">
        <v>1520</v>
      </c>
    </row>
    <row r="248" ht="15">
      <c r="A248" s="7">
        <v>1525</v>
      </c>
    </row>
    <row r="249" ht="15">
      <c r="A249" s="7">
        <v>1530</v>
      </c>
    </row>
    <row r="250" ht="15">
      <c r="A250" s="7">
        <v>1535</v>
      </c>
    </row>
    <row r="251" ht="15">
      <c r="A251" s="7">
        <v>1540</v>
      </c>
    </row>
    <row r="252" ht="15">
      <c r="A252" s="7">
        <v>1545</v>
      </c>
    </row>
    <row r="253" ht="15">
      <c r="A253" s="7">
        <v>1550</v>
      </c>
    </row>
    <row r="254" ht="15">
      <c r="A254" s="7">
        <v>1555</v>
      </c>
    </row>
    <row r="255" ht="15">
      <c r="A255" s="7">
        <v>1560</v>
      </c>
    </row>
    <row r="256" ht="15">
      <c r="A256" s="7">
        <v>1565</v>
      </c>
    </row>
    <row r="257" ht="15">
      <c r="A257" s="7">
        <v>1570</v>
      </c>
    </row>
    <row r="258" ht="15">
      <c r="A258" s="7">
        <v>1575</v>
      </c>
    </row>
    <row r="259" ht="15">
      <c r="A259" s="7">
        <v>1580</v>
      </c>
    </row>
    <row r="260" ht="15">
      <c r="A260" s="7">
        <v>1585</v>
      </c>
    </row>
    <row r="261" ht="15">
      <c r="A261" s="7">
        <v>1590</v>
      </c>
    </row>
    <row r="262" ht="15">
      <c r="A262" s="7">
        <v>1595</v>
      </c>
    </row>
    <row r="263" ht="15">
      <c r="A263" s="7">
        <v>1600</v>
      </c>
    </row>
    <row r="264" ht="15">
      <c r="A264" s="7">
        <v>1605</v>
      </c>
    </row>
    <row r="265" ht="15">
      <c r="A265" s="7">
        <v>1610</v>
      </c>
    </row>
    <row r="266" ht="15">
      <c r="A266" s="7">
        <v>1615</v>
      </c>
    </row>
    <row r="267" ht="15">
      <c r="A267" s="7">
        <v>1620</v>
      </c>
    </row>
    <row r="268" ht="15">
      <c r="A268" s="7">
        <v>1625</v>
      </c>
    </row>
    <row r="269" ht="15">
      <c r="A269" s="7">
        <v>1630</v>
      </c>
    </row>
    <row r="270" ht="15">
      <c r="A270" s="7">
        <v>1635</v>
      </c>
    </row>
    <row r="271" ht="15">
      <c r="A271" s="7">
        <v>1640</v>
      </c>
    </row>
    <row r="272" ht="15">
      <c r="A272" s="7">
        <v>1645</v>
      </c>
    </row>
    <row r="273" ht="15">
      <c r="A273" s="7">
        <v>1650</v>
      </c>
    </row>
    <row r="274" ht="15">
      <c r="A274" s="7">
        <v>1655</v>
      </c>
    </row>
    <row r="275" ht="15">
      <c r="A275" s="7">
        <v>1660</v>
      </c>
    </row>
    <row r="276" ht="15">
      <c r="A276" s="7">
        <v>1665</v>
      </c>
    </row>
    <row r="277" ht="15">
      <c r="A277" s="7">
        <v>1670</v>
      </c>
    </row>
    <row r="278" ht="15">
      <c r="A278" s="7">
        <v>1675</v>
      </c>
    </row>
    <row r="279" ht="15">
      <c r="A279" s="7">
        <v>1680</v>
      </c>
    </row>
    <row r="280" ht="15">
      <c r="A280" s="7">
        <v>1685</v>
      </c>
    </row>
    <row r="281" ht="15">
      <c r="A281" s="7">
        <v>1690</v>
      </c>
    </row>
    <row r="282" ht="15">
      <c r="A282" s="7">
        <v>1695</v>
      </c>
    </row>
    <row r="283" ht="15">
      <c r="A283" s="7">
        <v>1700</v>
      </c>
    </row>
    <row r="284" ht="15">
      <c r="A284" s="7">
        <v>1705</v>
      </c>
    </row>
    <row r="285" ht="15">
      <c r="A285" s="7">
        <v>1710</v>
      </c>
    </row>
    <row r="286" ht="15">
      <c r="A286" s="7">
        <v>1715</v>
      </c>
    </row>
    <row r="287" ht="15">
      <c r="A287" s="7">
        <v>1720</v>
      </c>
    </row>
    <row r="288" ht="15">
      <c r="A288" s="7">
        <v>1725</v>
      </c>
    </row>
    <row r="289" ht="15">
      <c r="A289" s="7">
        <v>1730</v>
      </c>
    </row>
    <row r="290" ht="15">
      <c r="A290" s="7">
        <v>1735</v>
      </c>
    </row>
    <row r="291" ht="15">
      <c r="A291" s="7">
        <v>1740</v>
      </c>
    </row>
    <row r="292" ht="15">
      <c r="A292" s="7">
        <v>1745</v>
      </c>
    </row>
    <row r="293" ht="15">
      <c r="A293" s="7">
        <v>1750</v>
      </c>
    </row>
    <row r="294" ht="15">
      <c r="A294" s="7">
        <v>1755</v>
      </c>
    </row>
    <row r="295" ht="15">
      <c r="A295" s="7">
        <v>1760</v>
      </c>
    </row>
    <row r="296" ht="15">
      <c r="A296" s="7">
        <v>1765</v>
      </c>
    </row>
    <row r="297" ht="15">
      <c r="A297" s="7">
        <v>1770</v>
      </c>
    </row>
    <row r="298" ht="15">
      <c r="A298" s="7">
        <v>1775</v>
      </c>
    </row>
    <row r="299" ht="15">
      <c r="A299" s="7">
        <v>1780</v>
      </c>
    </row>
    <row r="300" ht="15">
      <c r="A300" s="7">
        <v>1785</v>
      </c>
    </row>
    <row r="301" ht="15">
      <c r="A301" s="7">
        <v>1790</v>
      </c>
    </row>
    <row r="302" ht="15">
      <c r="A302" s="7">
        <v>1795</v>
      </c>
    </row>
    <row r="303" ht="15">
      <c r="A303" s="7">
        <v>1800</v>
      </c>
    </row>
    <row r="304" ht="15">
      <c r="A304" s="7">
        <v>1805</v>
      </c>
    </row>
    <row r="305" ht="15">
      <c r="A305" s="7">
        <v>1810</v>
      </c>
    </row>
    <row r="306" ht="15">
      <c r="A306" s="7">
        <v>1815</v>
      </c>
    </row>
    <row r="307" ht="15">
      <c r="A307" s="7">
        <v>1820</v>
      </c>
    </row>
    <row r="308" ht="15">
      <c r="A308" s="7">
        <v>1825</v>
      </c>
    </row>
    <row r="309" ht="15">
      <c r="A309" s="7">
        <v>1830</v>
      </c>
    </row>
    <row r="310" ht="15">
      <c r="A310" s="7">
        <v>1835</v>
      </c>
    </row>
    <row r="311" ht="15">
      <c r="A311" s="7">
        <v>1840</v>
      </c>
    </row>
    <row r="312" ht="15">
      <c r="A312" s="7">
        <v>1845</v>
      </c>
    </row>
    <row r="313" ht="15">
      <c r="A313" s="7">
        <v>1850</v>
      </c>
    </row>
    <row r="314" ht="15">
      <c r="A314" s="7">
        <v>1855</v>
      </c>
    </row>
    <row r="315" ht="15">
      <c r="A315" s="7">
        <v>1860</v>
      </c>
    </row>
    <row r="316" ht="15">
      <c r="A316" s="7">
        <v>1865</v>
      </c>
    </row>
    <row r="317" ht="15">
      <c r="A317" s="7">
        <v>1870</v>
      </c>
    </row>
    <row r="318" ht="15">
      <c r="A318" s="7">
        <v>1875</v>
      </c>
    </row>
    <row r="319" ht="15">
      <c r="A319" s="7">
        <v>1880</v>
      </c>
    </row>
    <row r="320" ht="15">
      <c r="A320" s="7">
        <v>1885</v>
      </c>
    </row>
    <row r="321" ht="15">
      <c r="A321" s="7">
        <v>1890</v>
      </c>
    </row>
    <row r="322" ht="15">
      <c r="A322" s="7">
        <v>1895</v>
      </c>
    </row>
    <row r="323" ht="15">
      <c r="A323" s="7">
        <v>1900</v>
      </c>
    </row>
    <row r="324" ht="15">
      <c r="A324" s="7">
        <v>1905</v>
      </c>
    </row>
    <row r="325" ht="15">
      <c r="A325" s="7">
        <v>1910</v>
      </c>
    </row>
    <row r="326" ht="15">
      <c r="A326" s="7">
        <v>1915</v>
      </c>
    </row>
    <row r="327" ht="15">
      <c r="A327" s="7">
        <v>1920</v>
      </c>
    </row>
    <row r="328" ht="15">
      <c r="A328" s="7">
        <v>1925</v>
      </c>
    </row>
    <row r="329" ht="15">
      <c r="A329" s="7">
        <v>1930</v>
      </c>
    </row>
    <row r="330" ht="15">
      <c r="A330" s="7">
        <v>1935</v>
      </c>
    </row>
    <row r="331" ht="15">
      <c r="A331" s="7">
        <v>1940</v>
      </c>
    </row>
    <row r="332" ht="15">
      <c r="A332" s="7">
        <v>1945</v>
      </c>
    </row>
    <row r="333" ht="15">
      <c r="A333" s="7">
        <v>1950</v>
      </c>
    </row>
    <row r="334" ht="15">
      <c r="A334" s="7">
        <v>1955</v>
      </c>
    </row>
    <row r="335" ht="15">
      <c r="A335" s="7">
        <v>1960</v>
      </c>
    </row>
    <row r="336" ht="15">
      <c r="A336" s="7">
        <v>1965</v>
      </c>
    </row>
    <row r="337" ht="15">
      <c r="A337" s="7">
        <v>1970</v>
      </c>
    </row>
    <row r="338" ht="15">
      <c r="A338" s="7">
        <v>1975</v>
      </c>
    </row>
    <row r="339" ht="15">
      <c r="A339" s="7">
        <v>1980</v>
      </c>
    </row>
    <row r="340" ht="15">
      <c r="A340" s="7">
        <v>1985</v>
      </c>
    </row>
    <row r="341" ht="15">
      <c r="A341" s="7">
        <v>1990</v>
      </c>
    </row>
    <row r="342" ht="15">
      <c r="A342" s="7">
        <v>1995</v>
      </c>
    </row>
    <row r="343" ht="15">
      <c r="A343" s="7">
        <v>2000</v>
      </c>
    </row>
    <row r="344" ht="15">
      <c r="A344" s="7">
        <v>2005</v>
      </c>
    </row>
    <row r="345" ht="15">
      <c r="A345" s="7">
        <v>2010</v>
      </c>
    </row>
    <row r="346" ht="15">
      <c r="A346" s="7">
        <v>2015</v>
      </c>
    </row>
    <row r="347" ht="15">
      <c r="A347" s="7">
        <v>2020</v>
      </c>
    </row>
    <row r="348" ht="15">
      <c r="A348" s="7">
        <v>2025</v>
      </c>
    </row>
    <row r="349" ht="15">
      <c r="A349" s="7">
        <v>2030</v>
      </c>
    </row>
    <row r="350" ht="15">
      <c r="A350" s="7">
        <v>2035</v>
      </c>
    </row>
    <row r="351" ht="15">
      <c r="A351" s="7">
        <v>2040</v>
      </c>
    </row>
    <row r="352" ht="15">
      <c r="A352" s="7">
        <v>2045</v>
      </c>
    </row>
    <row r="353" ht="15">
      <c r="A353" s="7">
        <v>2050</v>
      </c>
    </row>
    <row r="354" ht="15">
      <c r="A354" s="7">
        <v>2055</v>
      </c>
    </row>
    <row r="355" ht="15">
      <c r="A355" s="7">
        <v>2060</v>
      </c>
    </row>
    <row r="356" ht="15">
      <c r="A356" s="7">
        <v>2065</v>
      </c>
    </row>
    <row r="357" ht="15">
      <c r="A357" s="7">
        <v>2070</v>
      </c>
    </row>
    <row r="358" ht="15">
      <c r="A358" s="7">
        <v>2075</v>
      </c>
    </row>
    <row r="359" ht="15">
      <c r="A359" s="7">
        <v>2080</v>
      </c>
    </row>
    <row r="360" ht="15">
      <c r="A360" s="7">
        <v>2085</v>
      </c>
    </row>
    <row r="361" ht="15">
      <c r="A361" s="7">
        <v>2090</v>
      </c>
    </row>
    <row r="362" ht="15">
      <c r="A362" s="7">
        <v>2095</v>
      </c>
    </row>
    <row r="363" ht="15">
      <c r="A363" s="7">
        <v>2100</v>
      </c>
    </row>
    <row r="364" ht="15">
      <c r="A364" s="7">
        <v>2105</v>
      </c>
    </row>
    <row r="365" ht="15">
      <c r="A365" s="7">
        <v>2110</v>
      </c>
    </row>
    <row r="366" ht="15">
      <c r="A366" s="7">
        <v>2115</v>
      </c>
    </row>
    <row r="367" ht="15">
      <c r="A367" s="7">
        <v>2120</v>
      </c>
    </row>
    <row r="368" ht="15">
      <c r="A368" s="7">
        <v>2125</v>
      </c>
    </row>
    <row r="369" ht="15">
      <c r="A369" s="7">
        <v>2130</v>
      </c>
    </row>
    <row r="370" ht="15">
      <c r="A370" s="7">
        <v>2135</v>
      </c>
    </row>
    <row r="371" ht="15">
      <c r="A371" s="7">
        <v>2140</v>
      </c>
    </row>
    <row r="372" ht="15">
      <c r="A372" s="7">
        <v>2145</v>
      </c>
    </row>
    <row r="373" ht="15">
      <c r="A373" s="7">
        <v>2150</v>
      </c>
    </row>
    <row r="374" ht="15">
      <c r="A374" s="7">
        <v>2155</v>
      </c>
    </row>
    <row r="375" ht="15">
      <c r="A375" s="7">
        <v>2160</v>
      </c>
    </row>
    <row r="376" ht="15">
      <c r="A376" s="7">
        <v>2165</v>
      </c>
    </row>
    <row r="377" ht="15">
      <c r="A377" s="7">
        <v>2170</v>
      </c>
    </row>
    <row r="378" ht="15">
      <c r="A378" s="7">
        <v>2175</v>
      </c>
    </row>
    <row r="379" ht="15">
      <c r="A379" s="7">
        <v>2180</v>
      </c>
    </row>
    <row r="380" ht="15">
      <c r="A380" s="7">
        <v>2185</v>
      </c>
    </row>
    <row r="381" ht="15">
      <c r="A381" s="7">
        <v>2190</v>
      </c>
    </row>
    <row r="382" ht="15">
      <c r="A382" s="7">
        <v>2195</v>
      </c>
    </row>
    <row r="383" ht="15">
      <c r="A383" s="7">
        <v>2200</v>
      </c>
    </row>
    <row r="384" ht="15">
      <c r="A384" s="7">
        <v>2205</v>
      </c>
    </row>
    <row r="385" ht="15">
      <c r="A385" s="7">
        <v>2210</v>
      </c>
    </row>
    <row r="386" ht="15">
      <c r="A386" s="7">
        <v>2215</v>
      </c>
    </row>
    <row r="387" ht="15">
      <c r="A387" s="7">
        <v>2220</v>
      </c>
    </row>
    <row r="388" ht="15">
      <c r="A388" s="7">
        <v>2225</v>
      </c>
    </row>
    <row r="389" ht="15">
      <c r="A389" s="7">
        <v>2230</v>
      </c>
    </row>
    <row r="390" ht="15">
      <c r="A390" s="7">
        <v>2235</v>
      </c>
    </row>
    <row r="391" ht="15">
      <c r="A391" s="7">
        <v>2240</v>
      </c>
    </row>
    <row r="392" ht="15">
      <c r="A392" s="7">
        <v>2245</v>
      </c>
    </row>
    <row r="393" ht="15">
      <c r="A393" s="7">
        <v>2250</v>
      </c>
    </row>
    <row r="394" ht="15">
      <c r="A394" s="7">
        <v>2255</v>
      </c>
    </row>
    <row r="395" ht="15">
      <c r="A395" s="7">
        <v>2260</v>
      </c>
    </row>
    <row r="396" ht="15">
      <c r="A396" s="7">
        <v>2265</v>
      </c>
    </row>
    <row r="397" ht="15">
      <c r="A397" s="7">
        <v>2270</v>
      </c>
    </row>
    <row r="398" ht="15">
      <c r="A398" s="7">
        <v>2275</v>
      </c>
    </row>
    <row r="399" ht="15">
      <c r="A399" s="7">
        <v>2280</v>
      </c>
    </row>
    <row r="400" ht="15">
      <c r="A400" s="7">
        <v>2285</v>
      </c>
    </row>
    <row r="401" ht="15">
      <c r="A401" s="7">
        <v>2290</v>
      </c>
    </row>
    <row r="402" ht="15">
      <c r="A402" s="7">
        <v>2295</v>
      </c>
    </row>
    <row r="403" ht="15">
      <c r="A403" s="7">
        <v>2300</v>
      </c>
    </row>
    <row r="404" ht="15">
      <c r="A404" s="7">
        <v>2305</v>
      </c>
    </row>
    <row r="405" ht="15">
      <c r="A405" s="7">
        <v>2310</v>
      </c>
    </row>
    <row r="406" ht="15">
      <c r="A406" s="7">
        <v>2315</v>
      </c>
    </row>
    <row r="407" ht="15">
      <c r="A407" s="7">
        <v>2320</v>
      </c>
    </row>
    <row r="408" ht="15">
      <c r="A408" s="7">
        <v>2325</v>
      </c>
    </row>
    <row r="409" ht="15">
      <c r="A409" s="7">
        <v>2330</v>
      </c>
    </row>
    <row r="410" ht="15">
      <c r="A410" s="7">
        <v>2335</v>
      </c>
    </row>
    <row r="411" ht="15">
      <c r="A411" s="7">
        <v>2340</v>
      </c>
    </row>
    <row r="412" ht="15">
      <c r="A412" s="7">
        <v>2345</v>
      </c>
    </row>
    <row r="413" ht="15">
      <c r="A413" s="7">
        <v>2350</v>
      </c>
    </row>
    <row r="414" ht="15">
      <c r="A414" s="7">
        <v>2355</v>
      </c>
    </row>
    <row r="415" ht="15">
      <c r="A415" s="7">
        <v>2360</v>
      </c>
    </row>
    <row r="416" ht="15">
      <c r="A416" s="7">
        <v>2365</v>
      </c>
    </row>
    <row r="417" ht="15">
      <c r="A417" s="7">
        <v>2370</v>
      </c>
    </row>
    <row r="418" ht="15">
      <c r="A418" s="7">
        <v>2375</v>
      </c>
    </row>
    <row r="419" ht="15">
      <c r="A419" s="7">
        <v>2380</v>
      </c>
    </row>
    <row r="420" ht="15">
      <c r="A420" s="7">
        <v>2385</v>
      </c>
    </row>
    <row r="421" ht="15">
      <c r="A421" s="7">
        <v>2390</v>
      </c>
    </row>
    <row r="422" ht="15">
      <c r="A422" s="7">
        <v>2395</v>
      </c>
    </row>
    <row r="423" ht="15">
      <c r="A423" s="7">
        <v>2400</v>
      </c>
    </row>
    <row r="424" ht="15">
      <c r="A424" s="7">
        <v>2405</v>
      </c>
    </row>
    <row r="425" ht="15">
      <c r="A425" s="7">
        <v>2410</v>
      </c>
    </row>
    <row r="426" ht="15">
      <c r="A426" s="7">
        <v>2415</v>
      </c>
    </row>
    <row r="427" ht="15">
      <c r="A427" s="7">
        <v>2420</v>
      </c>
    </row>
    <row r="428" ht="15">
      <c r="A428" s="7">
        <v>2425</v>
      </c>
    </row>
    <row r="429" ht="15">
      <c r="A429" s="7">
        <v>2430</v>
      </c>
    </row>
    <row r="430" ht="15">
      <c r="A430" s="7">
        <v>2435</v>
      </c>
    </row>
    <row r="431" ht="15">
      <c r="A431" s="7">
        <v>2440</v>
      </c>
    </row>
    <row r="432" ht="15">
      <c r="A432" s="7">
        <v>2445</v>
      </c>
    </row>
    <row r="433" ht="15">
      <c r="A433" s="7">
        <v>2450</v>
      </c>
    </row>
    <row r="434" ht="15">
      <c r="A434" s="7">
        <v>2455</v>
      </c>
    </row>
    <row r="435" ht="15">
      <c r="A435" s="7">
        <v>2460</v>
      </c>
    </row>
    <row r="436" ht="15">
      <c r="A436" s="7">
        <v>2465</v>
      </c>
    </row>
    <row r="437" ht="15">
      <c r="A437" s="7">
        <v>2470</v>
      </c>
    </row>
    <row r="438" ht="15">
      <c r="A438" s="7">
        <v>2475</v>
      </c>
    </row>
    <row r="439" ht="15">
      <c r="A439" s="7">
        <v>2480</v>
      </c>
    </row>
    <row r="440" ht="15">
      <c r="A440" s="7">
        <v>2485</v>
      </c>
    </row>
    <row r="441" ht="15">
      <c r="A441" s="7">
        <v>2490</v>
      </c>
    </row>
    <row r="442" ht="15">
      <c r="A442" s="7">
        <v>2495</v>
      </c>
    </row>
    <row r="443" ht="15">
      <c r="A443" s="7">
        <v>2500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1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I18" sqref="I18"/>
    </sheetView>
  </sheetViews>
  <sheetFormatPr defaultColWidth="11.57421875" defaultRowHeight="15"/>
  <cols>
    <col min="1" max="8" width="11.57421875" style="58" customWidth="1"/>
    <col min="9" max="16384" width="11.57421875" style="58" customWidth="1"/>
  </cols>
  <sheetData>
    <row r="1" spans="1:7" ht="15">
      <c r="A1" s="56"/>
      <c r="B1" s="56"/>
      <c r="C1" s="56"/>
      <c r="D1" s="56"/>
      <c r="F1" s="56"/>
      <c r="G1" s="56"/>
    </row>
    <row r="2" spans="3:6" ht="15">
      <c r="C2" s="58" t="s">
        <v>83</v>
      </c>
      <c r="D2" s="58" t="s">
        <v>83</v>
      </c>
      <c r="E2" s="58" t="s">
        <v>84</v>
      </c>
      <c r="F2" s="58" t="s">
        <v>85</v>
      </c>
    </row>
    <row r="3" spans="2:9" ht="15">
      <c r="B3" s="58" t="s">
        <v>77</v>
      </c>
      <c r="C3" s="58" t="s">
        <v>78</v>
      </c>
      <c r="D3" s="58" t="s">
        <v>79</v>
      </c>
      <c r="E3" s="58" t="s">
        <v>80</v>
      </c>
      <c r="F3" s="58" t="s">
        <v>81</v>
      </c>
      <c r="G3" s="58" t="s">
        <v>82</v>
      </c>
      <c r="I3" s="60"/>
    </row>
    <row r="4" spans="2:9" ht="15">
      <c r="B4" s="58">
        <v>1</v>
      </c>
      <c r="E4" s="58">
        <f>D4</f>
        <v>0</v>
      </c>
      <c r="F4" s="60"/>
      <c r="G4" s="58">
        <f>(E4-$E$22)^2</f>
        <v>0</v>
      </c>
      <c r="I4" s="60"/>
    </row>
    <row r="5" spans="2:9" ht="15">
      <c r="B5" s="58">
        <v>2</v>
      </c>
      <c r="C5" s="61"/>
      <c r="E5" s="58">
        <f aca="true" t="shared" si="0" ref="E5:E21">D5</f>
        <v>0</v>
      </c>
      <c r="F5" s="60"/>
      <c r="G5" s="58">
        <f aca="true" t="shared" si="1" ref="G5:G21">(E5-$E$22)^2</f>
        <v>0</v>
      </c>
      <c r="I5" s="60"/>
    </row>
    <row r="6" spans="2:9" ht="15">
      <c r="B6" s="58">
        <v>3</v>
      </c>
      <c r="E6" s="58">
        <f t="shared" si="0"/>
        <v>0</v>
      </c>
      <c r="F6" s="60"/>
      <c r="G6" s="58">
        <f t="shared" si="1"/>
        <v>0</v>
      </c>
      <c r="I6" s="60"/>
    </row>
    <row r="7" spans="2:9" ht="15">
      <c r="B7" s="58">
        <v>4</v>
      </c>
      <c r="E7" s="58">
        <f t="shared" si="0"/>
        <v>0</v>
      </c>
      <c r="F7" s="60"/>
      <c r="G7" s="58">
        <f t="shared" si="1"/>
        <v>0</v>
      </c>
      <c r="I7" s="60"/>
    </row>
    <row r="8" spans="2:9" ht="15">
      <c r="B8" s="58">
        <v>5</v>
      </c>
      <c r="E8" s="58">
        <f t="shared" si="0"/>
        <v>0</v>
      </c>
      <c r="F8" s="60"/>
      <c r="G8" s="58">
        <f t="shared" si="1"/>
        <v>0</v>
      </c>
      <c r="I8" s="60"/>
    </row>
    <row r="9" spans="2:9" ht="15">
      <c r="B9" s="58">
        <v>6</v>
      </c>
      <c r="E9" s="58">
        <f t="shared" si="0"/>
        <v>0</v>
      </c>
      <c r="F9" s="60"/>
      <c r="G9" s="58">
        <f t="shared" si="1"/>
        <v>0</v>
      </c>
      <c r="I9" s="60"/>
    </row>
    <row r="10" spans="2:9" ht="15">
      <c r="B10" s="58">
        <v>7</v>
      </c>
      <c r="E10" s="58">
        <f t="shared" si="0"/>
        <v>0</v>
      </c>
      <c r="F10" s="60"/>
      <c r="G10" s="58">
        <f t="shared" si="1"/>
        <v>0</v>
      </c>
      <c r="I10" s="60"/>
    </row>
    <row r="11" spans="2:9" ht="15">
      <c r="B11" s="58">
        <v>8</v>
      </c>
      <c r="E11" s="58">
        <f t="shared" si="0"/>
        <v>0</v>
      </c>
      <c r="F11" s="60"/>
      <c r="G11" s="58">
        <f t="shared" si="1"/>
        <v>0</v>
      </c>
      <c r="I11" s="60"/>
    </row>
    <row r="12" spans="2:9" ht="15">
      <c r="B12" s="58">
        <v>9</v>
      </c>
      <c r="E12" s="58">
        <f t="shared" si="0"/>
        <v>0</v>
      </c>
      <c r="F12" s="60"/>
      <c r="G12" s="58">
        <f t="shared" si="1"/>
        <v>0</v>
      </c>
      <c r="I12" s="60"/>
    </row>
    <row r="13" spans="2:9" ht="15">
      <c r="B13" s="58">
        <v>10</v>
      </c>
      <c r="E13" s="58">
        <f t="shared" si="0"/>
        <v>0</v>
      </c>
      <c r="F13" s="60"/>
      <c r="G13" s="58">
        <f t="shared" si="1"/>
        <v>0</v>
      </c>
      <c r="I13" s="60"/>
    </row>
    <row r="14" spans="2:9" ht="15">
      <c r="B14" s="58">
        <v>11</v>
      </c>
      <c r="E14" s="58">
        <f t="shared" si="0"/>
        <v>0</v>
      </c>
      <c r="F14" s="60"/>
      <c r="G14" s="58">
        <f t="shared" si="1"/>
        <v>0</v>
      </c>
      <c r="I14" s="60"/>
    </row>
    <row r="15" spans="2:9" ht="15">
      <c r="B15" s="58">
        <v>12</v>
      </c>
      <c r="E15" s="58">
        <f t="shared" si="0"/>
        <v>0</v>
      </c>
      <c r="F15" s="60"/>
      <c r="G15" s="58">
        <f t="shared" si="1"/>
        <v>0</v>
      </c>
      <c r="I15" s="60"/>
    </row>
    <row r="16" spans="2:9" ht="15">
      <c r="B16" s="58">
        <v>13</v>
      </c>
      <c r="E16" s="58">
        <f t="shared" si="0"/>
        <v>0</v>
      </c>
      <c r="F16" s="60"/>
      <c r="G16" s="58">
        <f t="shared" si="1"/>
        <v>0</v>
      </c>
      <c r="I16" s="60"/>
    </row>
    <row r="17" spans="2:9" ht="15">
      <c r="B17" s="58">
        <v>14</v>
      </c>
      <c r="E17" s="58">
        <f t="shared" si="0"/>
        <v>0</v>
      </c>
      <c r="F17" s="60"/>
      <c r="G17" s="58">
        <f t="shared" si="1"/>
        <v>0</v>
      </c>
      <c r="I17" s="60"/>
    </row>
    <row r="18" spans="2:9" ht="15">
      <c r="B18" s="58">
        <v>15</v>
      </c>
      <c r="E18" s="58">
        <f t="shared" si="0"/>
        <v>0</v>
      </c>
      <c r="F18" s="60"/>
      <c r="G18" s="58">
        <f t="shared" si="1"/>
        <v>0</v>
      </c>
      <c r="I18" s="60"/>
    </row>
    <row r="19" spans="2:9" ht="15">
      <c r="B19" s="58">
        <v>16</v>
      </c>
      <c r="E19" s="58">
        <f t="shared" si="0"/>
        <v>0</v>
      </c>
      <c r="F19" s="60"/>
      <c r="G19" s="58">
        <f t="shared" si="1"/>
        <v>0</v>
      </c>
      <c r="I19" s="60"/>
    </row>
    <row r="20" spans="2:9" ht="15">
      <c r="B20" s="58">
        <v>17</v>
      </c>
      <c r="E20" s="58">
        <f t="shared" si="0"/>
        <v>0</v>
      </c>
      <c r="F20" s="60"/>
      <c r="G20" s="58">
        <f t="shared" si="1"/>
        <v>0</v>
      </c>
      <c r="I20" s="60"/>
    </row>
    <row r="21" spans="2:9" ht="15">
      <c r="B21" s="58">
        <v>18</v>
      </c>
      <c r="E21" s="58">
        <f t="shared" si="0"/>
        <v>0</v>
      </c>
      <c r="F21" s="60"/>
      <c r="G21" s="58">
        <f t="shared" si="1"/>
        <v>0</v>
      </c>
      <c r="I21" s="60"/>
    </row>
    <row r="22" spans="4:9" ht="15">
      <c r="D22" s="58" t="s">
        <v>88</v>
      </c>
      <c r="F22" s="60"/>
      <c r="I22" s="60"/>
    </row>
    <row r="23" spans="3:9" ht="15">
      <c r="C23" s="58" t="s">
        <v>87</v>
      </c>
      <c r="D23" s="58" t="e">
        <f>AVERAGE(C4:C21)</f>
        <v>#DIV/0!</v>
      </c>
      <c r="E23" s="58" t="s">
        <v>86</v>
      </c>
      <c r="F23" s="60" t="e">
        <f>AVERAGE(D4:D21)</f>
        <v>#DIV/0!</v>
      </c>
      <c r="I23" s="60"/>
    </row>
    <row r="24" spans="3:9" ht="15">
      <c r="C24" s="58" t="s">
        <v>89</v>
      </c>
      <c r="D24" s="58">
        <f>SQRT(1/18*SUM(G4:G21))</f>
        <v>0</v>
      </c>
      <c r="F24" s="60"/>
      <c r="I24" s="60"/>
    </row>
    <row r="25" spans="3:9" ht="15">
      <c r="C25" s="58" t="s">
        <v>90</v>
      </c>
      <c r="D25" s="58" t="e">
        <f>2.8*D24/E22*100</f>
        <v>#DIV/0!</v>
      </c>
      <c r="F25" s="60"/>
      <c r="I25" s="60"/>
    </row>
    <row r="26" spans="6:9" ht="15">
      <c r="F26" s="60"/>
      <c r="I26" s="60"/>
    </row>
    <row r="27" spans="6:9" ht="15">
      <c r="F27" s="60"/>
      <c r="I27" s="60"/>
    </row>
    <row r="28" spans="6:9" ht="15">
      <c r="F28" s="60"/>
      <c r="I28" s="60"/>
    </row>
    <row r="29" spans="6:9" ht="15">
      <c r="F29" s="60"/>
      <c r="I29" s="60"/>
    </row>
    <row r="30" spans="6:9" ht="15">
      <c r="F30" s="60"/>
      <c r="I30" s="60"/>
    </row>
    <row r="31" spans="6:9" ht="15">
      <c r="F31" s="60"/>
      <c r="I31" s="60"/>
    </row>
    <row r="32" spans="6:9" ht="15">
      <c r="F32" s="60"/>
      <c r="I32" s="6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3"/>
  <sheetViews>
    <sheetView zoomScalePageLayoutView="0" workbookViewId="0" topLeftCell="A76">
      <selection activeCell="H1" sqref="H1:I16384"/>
    </sheetView>
  </sheetViews>
  <sheetFormatPr defaultColWidth="11.57421875" defaultRowHeight="15"/>
  <cols>
    <col min="1" max="1" width="11.57421875" style="7" customWidth="1"/>
    <col min="2" max="2" width="14.140625" style="7" bestFit="1" customWidth="1"/>
    <col min="3" max="3" width="13.28125" style="7" bestFit="1" customWidth="1"/>
    <col min="4" max="4" width="14.140625" style="7" bestFit="1" customWidth="1"/>
    <col min="5" max="5" width="13.28125" style="7" bestFit="1" customWidth="1"/>
    <col min="6" max="7" width="11.57421875" style="7" customWidth="1"/>
    <col min="8" max="8" width="14.140625" style="7" bestFit="1" customWidth="1"/>
    <col min="9" max="9" width="13.421875" style="7" bestFit="1" customWidth="1"/>
    <col min="10" max="16384" width="11.57421875" style="7" customWidth="1"/>
  </cols>
  <sheetData>
    <row r="1" spans="1:9" ht="15">
      <c r="A1" s="8" t="s">
        <v>6</v>
      </c>
      <c r="B1" s="10"/>
      <c r="C1" s="47"/>
      <c r="D1" s="47"/>
      <c r="E1" s="47"/>
      <c r="G1" s="8" t="s">
        <v>57</v>
      </c>
      <c r="H1" s="9"/>
      <c r="I1" s="10"/>
    </row>
    <row r="2" spans="1:9" ht="15">
      <c r="A2" s="7" t="s">
        <v>4</v>
      </c>
      <c r="B2" s="7" t="s">
        <v>60</v>
      </c>
      <c r="C2" s="7" t="s">
        <v>61</v>
      </c>
      <c r="D2" s="7" t="s">
        <v>63</v>
      </c>
      <c r="E2" s="7" t="s">
        <v>64</v>
      </c>
      <c r="G2" s="7" t="s">
        <v>5</v>
      </c>
      <c r="H2" s="7" t="s">
        <v>60</v>
      </c>
      <c r="I2" s="7" t="s">
        <v>63</v>
      </c>
    </row>
    <row r="3" spans="1:11" ht="15">
      <c r="A3" s="7">
        <v>300</v>
      </c>
      <c r="G3" s="11">
        <v>5</v>
      </c>
      <c r="H3" s="11"/>
      <c r="K3" s="11"/>
    </row>
    <row r="4" spans="1:11" ht="15">
      <c r="A4" s="7">
        <v>305</v>
      </c>
      <c r="G4" s="11">
        <v>5.5</v>
      </c>
      <c r="H4" s="11"/>
      <c r="K4" s="11"/>
    </row>
    <row r="5" spans="1:11" ht="15">
      <c r="A5" s="7">
        <v>310</v>
      </c>
      <c r="G5" s="11">
        <v>6</v>
      </c>
      <c r="H5" s="11"/>
      <c r="K5" s="11"/>
    </row>
    <row r="6" spans="1:11" ht="15">
      <c r="A6" s="7">
        <v>315</v>
      </c>
      <c r="G6" s="11">
        <v>6.5</v>
      </c>
      <c r="H6" s="11"/>
      <c r="K6" s="11"/>
    </row>
    <row r="7" spans="1:11" ht="15">
      <c r="A7" s="7">
        <v>320</v>
      </c>
      <c r="G7" s="11">
        <v>7</v>
      </c>
      <c r="H7" s="11"/>
      <c r="K7" s="11"/>
    </row>
    <row r="8" spans="1:11" ht="15">
      <c r="A8" s="7">
        <v>325</v>
      </c>
      <c r="G8" s="11">
        <v>7.5</v>
      </c>
      <c r="H8" s="11"/>
      <c r="K8" s="11"/>
    </row>
    <row r="9" spans="1:11" ht="15">
      <c r="A9" s="7">
        <v>330</v>
      </c>
      <c r="G9" s="11">
        <v>8</v>
      </c>
      <c r="H9" s="11"/>
      <c r="K9" s="11"/>
    </row>
    <row r="10" spans="1:11" ht="15">
      <c r="A10" s="7">
        <v>335</v>
      </c>
      <c r="G10" s="11">
        <v>8.5</v>
      </c>
      <c r="H10" s="11"/>
      <c r="K10" s="11"/>
    </row>
    <row r="11" spans="1:11" ht="15">
      <c r="A11" s="7">
        <v>340</v>
      </c>
      <c r="G11" s="11">
        <v>9</v>
      </c>
      <c r="H11" s="11"/>
      <c r="K11" s="11"/>
    </row>
    <row r="12" spans="1:11" ht="15">
      <c r="A12" s="7">
        <v>345</v>
      </c>
      <c r="G12" s="11">
        <v>9.5</v>
      </c>
      <c r="H12" s="11"/>
      <c r="K12" s="11"/>
    </row>
    <row r="13" spans="1:11" ht="15">
      <c r="A13" s="7">
        <v>350</v>
      </c>
      <c r="G13" s="11">
        <v>10</v>
      </c>
      <c r="H13" s="11"/>
      <c r="K13" s="11"/>
    </row>
    <row r="14" spans="1:11" ht="15">
      <c r="A14" s="7">
        <v>355</v>
      </c>
      <c r="G14" s="11">
        <v>10.5</v>
      </c>
      <c r="H14" s="11"/>
      <c r="K14" s="11"/>
    </row>
    <row r="15" spans="1:11" ht="15">
      <c r="A15" s="7">
        <v>360</v>
      </c>
      <c r="G15" s="11">
        <v>11</v>
      </c>
      <c r="H15" s="11"/>
      <c r="K15" s="11"/>
    </row>
    <row r="16" spans="1:11" ht="15">
      <c r="A16" s="7">
        <v>365</v>
      </c>
      <c r="G16" s="11">
        <v>11.5</v>
      </c>
      <c r="H16" s="11"/>
      <c r="K16" s="11"/>
    </row>
    <row r="17" spans="1:11" ht="15">
      <c r="A17" s="7">
        <v>370</v>
      </c>
      <c r="G17" s="11">
        <v>12</v>
      </c>
      <c r="H17" s="11"/>
      <c r="K17" s="11"/>
    </row>
    <row r="18" spans="1:11" ht="15">
      <c r="A18" s="7">
        <v>375</v>
      </c>
      <c r="G18" s="11">
        <v>12.5</v>
      </c>
      <c r="H18" s="11"/>
      <c r="K18" s="11"/>
    </row>
    <row r="19" spans="1:11" ht="15">
      <c r="A19" s="7">
        <v>380</v>
      </c>
      <c r="G19" s="11">
        <v>13</v>
      </c>
      <c r="H19" s="11"/>
      <c r="K19" s="11"/>
    </row>
    <row r="20" spans="1:11" ht="15">
      <c r="A20" s="7">
        <v>385</v>
      </c>
      <c r="G20" s="11">
        <v>13.5</v>
      </c>
      <c r="H20" s="11"/>
      <c r="K20" s="11"/>
    </row>
    <row r="21" spans="1:11" ht="15">
      <c r="A21" s="7">
        <v>390</v>
      </c>
      <c r="G21" s="11">
        <v>14</v>
      </c>
      <c r="H21" s="11"/>
      <c r="K21" s="11"/>
    </row>
    <row r="22" spans="1:11" ht="15">
      <c r="A22" s="7">
        <v>395</v>
      </c>
      <c r="G22" s="11">
        <v>14.5</v>
      </c>
      <c r="H22" s="11"/>
      <c r="K22" s="11"/>
    </row>
    <row r="23" spans="1:11" ht="15">
      <c r="A23" s="7">
        <v>400</v>
      </c>
      <c r="G23" s="11">
        <v>15</v>
      </c>
      <c r="H23" s="11"/>
      <c r="K23" s="11"/>
    </row>
    <row r="24" spans="1:11" ht="15">
      <c r="A24" s="7">
        <v>405</v>
      </c>
      <c r="G24" s="11">
        <v>15.5</v>
      </c>
      <c r="H24" s="11"/>
      <c r="K24" s="11"/>
    </row>
    <row r="25" spans="1:11" ht="15">
      <c r="A25" s="7">
        <v>410</v>
      </c>
      <c r="G25" s="11">
        <v>16</v>
      </c>
      <c r="H25" s="11"/>
      <c r="K25" s="11"/>
    </row>
    <row r="26" spans="1:11" ht="15">
      <c r="A26" s="7">
        <v>415</v>
      </c>
      <c r="G26" s="11">
        <v>16.5</v>
      </c>
      <c r="H26" s="11"/>
      <c r="K26" s="11"/>
    </row>
    <row r="27" spans="1:11" ht="15">
      <c r="A27" s="7">
        <v>420</v>
      </c>
      <c r="G27" s="11">
        <v>17</v>
      </c>
      <c r="H27" s="11"/>
      <c r="K27" s="11"/>
    </row>
    <row r="28" spans="1:11" ht="15">
      <c r="A28" s="7">
        <v>425</v>
      </c>
      <c r="G28" s="11">
        <v>17.5</v>
      </c>
      <c r="H28" s="11"/>
      <c r="K28" s="11"/>
    </row>
    <row r="29" spans="1:11" ht="15">
      <c r="A29" s="7">
        <v>430</v>
      </c>
      <c r="G29" s="11">
        <v>18</v>
      </c>
      <c r="H29" s="11"/>
      <c r="K29" s="11"/>
    </row>
    <row r="30" spans="1:11" ht="15">
      <c r="A30" s="7">
        <v>435</v>
      </c>
      <c r="G30" s="11">
        <v>18.5</v>
      </c>
      <c r="H30" s="11"/>
      <c r="K30" s="11"/>
    </row>
    <row r="31" spans="1:11" ht="15">
      <c r="A31" s="7">
        <v>440</v>
      </c>
      <c r="G31" s="11">
        <v>19</v>
      </c>
      <c r="H31" s="11"/>
      <c r="K31" s="11"/>
    </row>
    <row r="32" spans="1:11" ht="15">
      <c r="A32" s="7">
        <v>445</v>
      </c>
      <c r="G32" s="11">
        <v>19.5</v>
      </c>
      <c r="H32" s="11"/>
      <c r="K32" s="11"/>
    </row>
    <row r="33" spans="1:8" ht="15">
      <c r="A33" s="7">
        <v>450</v>
      </c>
      <c r="G33" s="11">
        <v>20</v>
      </c>
      <c r="H33" s="11"/>
    </row>
    <row r="34" spans="1:8" ht="15">
      <c r="A34" s="7">
        <v>455</v>
      </c>
      <c r="G34" s="11">
        <v>20.5</v>
      </c>
      <c r="H34" s="11"/>
    </row>
    <row r="35" spans="1:8" ht="15">
      <c r="A35" s="7">
        <v>460</v>
      </c>
      <c r="G35" s="11">
        <v>21</v>
      </c>
      <c r="H35" s="11"/>
    </row>
    <row r="36" spans="1:8" ht="15">
      <c r="A36" s="7">
        <v>465</v>
      </c>
      <c r="G36" s="11">
        <v>21.5</v>
      </c>
      <c r="H36" s="11"/>
    </row>
    <row r="37" spans="1:8" ht="15">
      <c r="A37" s="7">
        <v>470</v>
      </c>
      <c r="G37" s="11">
        <v>22</v>
      </c>
      <c r="H37" s="11"/>
    </row>
    <row r="38" spans="1:8" ht="15">
      <c r="A38" s="7">
        <v>475</v>
      </c>
      <c r="G38" s="11">
        <v>22.5</v>
      </c>
      <c r="H38" s="11"/>
    </row>
    <row r="39" spans="1:8" ht="15">
      <c r="A39" s="7">
        <v>480</v>
      </c>
      <c r="G39" s="11">
        <v>23</v>
      </c>
      <c r="H39" s="11"/>
    </row>
    <row r="40" spans="1:8" ht="15">
      <c r="A40" s="7">
        <v>485</v>
      </c>
      <c r="G40" s="11">
        <v>23.5</v>
      </c>
      <c r="H40" s="11"/>
    </row>
    <row r="41" spans="1:8" ht="15">
      <c r="A41" s="7">
        <v>490</v>
      </c>
      <c r="G41" s="11">
        <v>24</v>
      </c>
      <c r="H41" s="11"/>
    </row>
    <row r="42" spans="1:8" ht="15">
      <c r="A42" s="7">
        <v>495</v>
      </c>
      <c r="G42" s="11">
        <v>24.5</v>
      </c>
      <c r="H42" s="11"/>
    </row>
    <row r="43" spans="1:8" ht="15">
      <c r="A43" s="7">
        <v>500</v>
      </c>
      <c r="G43" s="11">
        <v>25</v>
      </c>
      <c r="H43" s="11"/>
    </row>
    <row r="44" ht="15">
      <c r="A44" s="7">
        <v>505</v>
      </c>
    </row>
    <row r="45" ht="15">
      <c r="A45" s="7">
        <v>510</v>
      </c>
    </row>
    <row r="46" ht="15">
      <c r="A46" s="7">
        <v>515</v>
      </c>
    </row>
    <row r="47" ht="15">
      <c r="A47" s="7">
        <v>520</v>
      </c>
    </row>
    <row r="48" ht="15">
      <c r="A48" s="7">
        <v>525</v>
      </c>
    </row>
    <row r="49" ht="15">
      <c r="A49" s="7">
        <v>530</v>
      </c>
    </row>
    <row r="50" ht="15">
      <c r="A50" s="7">
        <v>535</v>
      </c>
    </row>
    <row r="51" ht="15">
      <c r="A51" s="7">
        <v>540</v>
      </c>
    </row>
    <row r="52" ht="15">
      <c r="A52" s="7">
        <v>545</v>
      </c>
    </row>
    <row r="53" ht="15">
      <c r="A53" s="7">
        <v>550</v>
      </c>
    </row>
    <row r="54" ht="15">
      <c r="A54" s="7">
        <v>555</v>
      </c>
    </row>
    <row r="55" ht="15">
      <c r="A55" s="7">
        <v>560</v>
      </c>
    </row>
    <row r="56" ht="15">
      <c r="A56" s="7">
        <v>565</v>
      </c>
    </row>
    <row r="57" ht="15">
      <c r="A57" s="7">
        <v>570</v>
      </c>
    </row>
    <row r="58" ht="15">
      <c r="A58" s="7">
        <v>575</v>
      </c>
    </row>
    <row r="59" ht="15">
      <c r="A59" s="7">
        <v>580</v>
      </c>
    </row>
    <row r="60" ht="15">
      <c r="A60" s="7">
        <v>585</v>
      </c>
    </row>
    <row r="61" ht="15">
      <c r="A61" s="7">
        <v>590</v>
      </c>
    </row>
    <row r="62" ht="15">
      <c r="A62" s="7">
        <v>595</v>
      </c>
    </row>
    <row r="63" ht="15">
      <c r="A63" s="7">
        <v>600</v>
      </c>
    </row>
    <row r="64" ht="15">
      <c r="A64" s="7">
        <v>605</v>
      </c>
    </row>
    <row r="65" ht="15">
      <c r="A65" s="7">
        <v>610</v>
      </c>
    </row>
    <row r="66" ht="15">
      <c r="A66" s="7">
        <v>615</v>
      </c>
    </row>
    <row r="67" ht="15">
      <c r="A67" s="7">
        <v>620</v>
      </c>
    </row>
    <row r="68" ht="15">
      <c r="A68" s="7">
        <v>625</v>
      </c>
    </row>
    <row r="69" ht="15">
      <c r="A69" s="7">
        <v>630</v>
      </c>
    </row>
    <row r="70" ht="15">
      <c r="A70" s="7">
        <v>635</v>
      </c>
    </row>
    <row r="71" ht="15">
      <c r="A71" s="7">
        <v>640</v>
      </c>
    </row>
    <row r="72" ht="15">
      <c r="A72" s="7">
        <v>645</v>
      </c>
    </row>
    <row r="73" ht="15">
      <c r="A73" s="7">
        <v>650</v>
      </c>
    </row>
    <row r="74" ht="15">
      <c r="A74" s="7">
        <v>655</v>
      </c>
    </row>
    <row r="75" ht="15">
      <c r="A75" s="7">
        <v>660</v>
      </c>
    </row>
    <row r="76" ht="15">
      <c r="A76" s="7">
        <v>665</v>
      </c>
    </row>
    <row r="77" ht="15">
      <c r="A77" s="7">
        <v>670</v>
      </c>
    </row>
    <row r="78" ht="15">
      <c r="A78" s="7">
        <v>675</v>
      </c>
    </row>
    <row r="79" ht="15">
      <c r="A79" s="7">
        <v>680</v>
      </c>
    </row>
    <row r="80" ht="15">
      <c r="A80" s="7">
        <v>685</v>
      </c>
    </row>
    <row r="81" ht="15">
      <c r="A81" s="7">
        <v>690</v>
      </c>
    </row>
    <row r="82" ht="15">
      <c r="A82" s="7">
        <v>695</v>
      </c>
    </row>
    <row r="83" ht="15">
      <c r="A83" s="7">
        <v>700</v>
      </c>
    </row>
    <row r="84" ht="15">
      <c r="A84" s="7">
        <v>705</v>
      </c>
    </row>
    <row r="85" ht="15">
      <c r="A85" s="7">
        <v>710</v>
      </c>
    </row>
    <row r="86" ht="15">
      <c r="A86" s="7">
        <v>715</v>
      </c>
    </row>
    <row r="87" ht="15">
      <c r="A87" s="7">
        <v>720</v>
      </c>
    </row>
    <row r="88" ht="15">
      <c r="A88" s="7">
        <v>725</v>
      </c>
    </row>
    <row r="89" ht="15">
      <c r="A89" s="7">
        <v>730</v>
      </c>
    </row>
    <row r="90" ht="15">
      <c r="A90" s="7">
        <v>735</v>
      </c>
    </row>
    <row r="91" ht="15">
      <c r="A91" s="7">
        <v>740</v>
      </c>
    </row>
    <row r="92" ht="15">
      <c r="A92" s="7">
        <v>745</v>
      </c>
    </row>
    <row r="93" ht="15">
      <c r="A93" s="7">
        <v>750</v>
      </c>
    </row>
    <row r="94" ht="15">
      <c r="A94" s="7">
        <v>755</v>
      </c>
    </row>
    <row r="95" ht="15">
      <c r="A95" s="7">
        <v>760</v>
      </c>
    </row>
    <row r="96" ht="15">
      <c r="A96" s="7">
        <v>765</v>
      </c>
    </row>
    <row r="97" ht="15">
      <c r="A97" s="7">
        <v>770</v>
      </c>
    </row>
    <row r="98" ht="15">
      <c r="A98" s="7">
        <v>775</v>
      </c>
    </row>
    <row r="99" ht="15">
      <c r="A99" s="7">
        <v>780</v>
      </c>
    </row>
    <row r="100" ht="15">
      <c r="A100" s="7">
        <v>785</v>
      </c>
    </row>
    <row r="101" ht="15">
      <c r="A101" s="7">
        <v>790</v>
      </c>
    </row>
    <row r="102" ht="15">
      <c r="A102" s="7">
        <v>795</v>
      </c>
    </row>
    <row r="103" ht="15">
      <c r="A103" s="7">
        <v>800</v>
      </c>
    </row>
    <row r="104" ht="15">
      <c r="A104" s="7">
        <v>805</v>
      </c>
    </row>
    <row r="105" ht="15">
      <c r="A105" s="7">
        <v>810</v>
      </c>
    </row>
    <row r="106" ht="15">
      <c r="A106" s="7">
        <v>815</v>
      </c>
    </row>
    <row r="107" ht="15">
      <c r="A107" s="7">
        <v>820</v>
      </c>
    </row>
    <row r="108" ht="15">
      <c r="A108" s="7">
        <v>825</v>
      </c>
    </row>
    <row r="109" ht="15">
      <c r="A109" s="7">
        <v>830</v>
      </c>
    </row>
    <row r="110" ht="15">
      <c r="A110" s="7">
        <v>835</v>
      </c>
    </row>
    <row r="111" ht="15">
      <c r="A111" s="7">
        <v>840</v>
      </c>
    </row>
    <row r="112" ht="15">
      <c r="A112" s="7">
        <v>845</v>
      </c>
    </row>
    <row r="113" ht="15">
      <c r="A113" s="7">
        <v>850</v>
      </c>
    </row>
    <row r="114" ht="15">
      <c r="A114" s="7">
        <v>855</v>
      </c>
    </row>
    <row r="115" ht="15">
      <c r="A115" s="7">
        <v>860</v>
      </c>
    </row>
    <row r="116" ht="15">
      <c r="A116" s="7">
        <v>865</v>
      </c>
    </row>
    <row r="117" ht="15">
      <c r="A117" s="7">
        <v>870</v>
      </c>
    </row>
    <row r="118" ht="15">
      <c r="A118" s="7">
        <v>875</v>
      </c>
    </row>
    <row r="119" ht="15">
      <c r="A119" s="7">
        <v>880</v>
      </c>
    </row>
    <row r="120" ht="15">
      <c r="A120" s="7">
        <v>885</v>
      </c>
    </row>
    <row r="121" ht="15">
      <c r="A121" s="7">
        <v>890</v>
      </c>
    </row>
    <row r="122" ht="15">
      <c r="A122" s="7">
        <v>895</v>
      </c>
    </row>
    <row r="123" ht="15">
      <c r="A123" s="7">
        <v>900</v>
      </c>
    </row>
    <row r="124" ht="15">
      <c r="A124" s="7">
        <v>905</v>
      </c>
    </row>
    <row r="125" ht="15">
      <c r="A125" s="7">
        <v>910</v>
      </c>
    </row>
    <row r="126" ht="15">
      <c r="A126" s="7">
        <v>915</v>
      </c>
    </row>
    <row r="127" ht="15">
      <c r="A127" s="7">
        <v>920</v>
      </c>
    </row>
    <row r="128" ht="15">
      <c r="A128" s="7">
        <v>925</v>
      </c>
    </row>
    <row r="129" ht="15">
      <c r="A129" s="7">
        <v>930</v>
      </c>
    </row>
    <row r="130" ht="15">
      <c r="A130" s="7">
        <v>935</v>
      </c>
    </row>
    <row r="131" ht="15">
      <c r="A131" s="7">
        <v>940</v>
      </c>
    </row>
    <row r="132" ht="15">
      <c r="A132" s="7">
        <v>945</v>
      </c>
    </row>
    <row r="133" ht="15">
      <c r="A133" s="7">
        <v>950</v>
      </c>
    </row>
    <row r="134" ht="15">
      <c r="A134" s="7">
        <v>955</v>
      </c>
    </row>
    <row r="135" ht="15">
      <c r="A135" s="7">
        <v>960</v>
      </c>
    </row>
    <row r="136" ht="15">
      <c r="A136" s="7">
        <v>965</v>
      </c>
    </row>
    <row r="137" ht="15">
      <c r="A137" s="7">
        <v>970</v>
      </c>
    </row>
    <row r="138" ht="15">
      <c r="A138" s="7">
        <v>975</v>
      </c>
    </row>
    <row r="139" ht="15">
      <c r="A139" s="7">
        <v>980</v>
      </c>
    </row>
    <row r="140" ht="15">
      <c r="A140" s="7">
        <v>985</v>
      </c>
    </row>
    <row r="141" ht="15">
      <c r="A141" s="7">
        <v>990</v>
      </c>
    </row>
    <row r="142" ht="15">
      <c r="A142" s="7">
        <v>995</v>
      </c>
    </row>
    <row r="143" ht="15">
      <c r="A143" s="7">
        <v>1000</v>
      </c>
    </row>
    <row r="144" ht="15">
      <c r="A144" s="7">
        <v>1005</v>
      </c>
    </row>
    <row r="145" ht="15">
      <c r="A145" s="7">
        <v>1010</v>
      </c>
    </row>
    <row r="146" ht="15">
      <c r="A146" s="7">
        <v>1015</v>
      </c>
    </row>
    <row r="147" ht="15">
      <c r="A147" s="7">
        <v>1020</v>
      </c>
    </row>
    <row r="148" ht="15">
      <c r="A148" s="7">
        <v>1025</v>
      </c>
    </row>
    <row r="149" ht="15">
      <c r="A149" s="7">
        <v>1030</v>
      </c>
    </row>
    <row r="150" ht="15">
      <c r="A150" s="7">
        <v>1035</v>
      </c>
    </row>
    <row r="151" ht="15">
      <c r="A151" s="7">
        <v>1040</v>
      </c>
    </row>
    <row r="152" ht="15">
      <c r="A152" s="7">
        <v>1045</v>
      </c>
    </row>
    <row r="153" ht="15">
      <c r="A153" s="7">
        <v>1050</v>
      </c>
    </row>
    <row r="154" ht="15">
      <c r="A154" s="7">
        <v>1055</v>
      </c>
    </row>
    <row r="155" ht="15">
      <c r="A155" s="7">
        <v>1060</v>
      </c>
    </row>
    <row r="156" ht="15">
      <c r="A156" s="7">
        <v>1065</v>
      </c>
    </row>
    <row r="157" ht="15">
      <c r="A157" s="7">
        <v>1070</v>
      </c>
    </row>
    <row r="158" ht="15">
      <c r="A158" s="7">
        <v>1075</v>
      </c>
    </row>
    <row r="159" ht="15">
      <c r="A159" s="7">
        <v>1080</v>
      </c>
    </row>
    <row r="160" ht="15">
      <c r="A160" s="7">
        <v>1085</v>
      </c>
    </row>
    <row r="161" ht="15">
      <c r="A161" s="7">
        <v>1090</v>
      </c>
    </row>
    <row r="162" ht="15">
      <c r="A162" s="7">
        <v>1095</v>
      </c>
    </row>
    <row r="163" ht="15">
      <c r="A163" s="7">
        <v>1100</v>
      </c>
    </row>
    <row r="164" ht="15">
      <c r="A164" s="7">
        <v>1105</v>
      </c>
    </row>
    <row r="165" ht="15">
      <c r="A165" s="7">
        <v>1110</v>
      </c>
    </row>
    <row r="166" ht="15">
      <c r="A166" s="7">
        <v>1115</v>
      </c>
    </row>
    <row r="167" ht="15">
      <c r="A167" s="7">
        <v>1120</v>
      </c>
    </row>
    <row r="168" ht="15">
      <c r="A168" s="7">
        <v>1125</v>
      </c>
    </row>
    <row r="169" ht="15">
      <c r="A169" s="7">
        <v>1130</v>
      </c>
    </row>
    <row r="170" ht="15">
      <c r="A170" s="7">
        <v>1135</v>
      </c>
    </row>
    <row r="171" ht="15">
      <c r="A171" s="7">
        <v>1140</v>
      </c>
    </row>
    <row r="172" ht="15">
      <c r="A172" s="7">
        <v>1145</v>
      </c>
    </row>
    <row r="173" ht="15">
      <c r="A173" s="7">
        <v>1150</v>
      </c>
    </row>
    <row r="174" ht="15">
      <c r="A174" s="7">
        <v>1155</v>
      </c>
    </row>
    <row r="175" ht="15">
      <c r="A175" s="7">
        <v>1160</v>
      </c>
    </row>
    <row r="176" ht="15">
      <c r="A176" s="7">
        <v>1165</v>
      </c>
    </row>
    <row r="177" ht="15">
      <c r="A177" s="7">
        <v>1170</v>
      </c>
    </row>
    <row r="178" ht="15">
      <c r="A178" s="7">
        <v>1175</v>
      </c>
    </row>
    <row r="179" ht="15">
      <c r="A179" s="7">
        <v>1180</v>
      </c>
    </row>
    <row r="180" ht="15">
      <c r="A180" s="7">
        <v>1185</v>
      </c>
    </row>
    <row r="181" ht="15">
      <c r="A181" s="7">
        <v>1190</v>
      </c>
    </row>
    <row r="182" ht="15">
      <c r="A182" s="7">
        <v>1195</v>
      </c>
    </row>
    <row r="183" ht="15">
      <c r="A183" s="7">
        <v>1200</v>
      </c>
    </row>
    <row r="184" ht="15">
      <c r="A184" s="7">
        <v>1205</v>
      </c>
    </row>
    <row r="185" ht="15">
      <c r="A185" s="7">
        <v>1210</v>
      </c>
    </row>
    <row r="186" ht="15">
      <c r="A186" s="7">
        <v>1215</v>
      </c>
    </row>
    <row r="187" ht="15">
      <c r="A187" s="7">
        <v>1220</v>
      </c>
    </row>
    <row r="188" ht="15">
      <c r="A188" s="7">
        <v>1225</v>
      </c>
    </row>
    <row r="189" ht="15">
      <c r="A189" s="7">
        <v>1230</v>
      </c>
    </row>
    <row r="190" ht="15">
      <c r="A190" s="7">
        <v>1235</v>
      </c>
    </row>
    <row r="191" ht="15">
      <c r="A191" s="7">
        <v>1240</v>
      </c>
    </row>
    <row r="192" ht="15">
      <c r="A192" s="7">
        <v>1245</v>
      </c>
    </row>
    <row r="193" ht="15">
      <c r="A193" s="7">
        <v>1250</v>
      </c>
    </row>
    <row r="194" ht="15">
      <c r="A194" s="7">
        <v>1255</v>
      </c>
    </row>
    <row r="195" ht="15">
      <c r="A195" s="7">
        <v>1260</v>
      </c>
    </row>
    <row r="196" ht="15">
      <c r="A196" s="7">
        <v>1265</v>
      </c>
    </row>
    <row r="197" ht="15">
      <c r="A197" s="7">
        <v>1270</v>
      </c>
    </row>
    <row r="198" ht="15">
      <c r="A198" s="7">
        <v>1275</v>
      </c>
    </row>
    <row r="199" ht="15">
      <c r="A199" s="7">
        <v>1280</v>
      </c>
    </row>
    <row r="200" ht="15">
      <c r="A200" s="7">
        <v>1285</v>
      </c>
    </row>
    <row r="201" ht="15">
      <c r="A201" s="7">
        <v>1290</v>
      </c>
    </row>
    <row r="202" ht="15">
      <c r="A202" s="7">
        <v>1295</v>
      </c>
    </row>
    <row r="203" ht="15">
      <c r="A203" s="7">
        <v>1300</v>
      </c>
    </row>
    <row r="204" ht="15">
      <c r="A204" s="7">
        <v>1305</v>
      </c>
    </row>
    <row r="205" ht="15">
      <c r="A205" s="7">
        <v>1310</v>
      </c>
    </row>
    <row r="206" ht="15">
      <c r="A206" s="7">
        <v>1315</v>
      </c>
    </row>
    <row r="207" ht="15">
      <c r="A207" s="7">
        <v>1320</v>
      </c>
    </row>
    <row r="208" ht="15">
      <c r="A208" s="7">
        <v>1325</v>
      </c>
    </row>
    <row r="209" ht="15">
      <c r="A209" s="7">
        <v>1330</v>
      </c>
    </row>
    <row r="210" ht="15">
      <c r="A210" s="7">
        <v>1335</v>
      </c>
    </row>
    <row r="211" ht="15">
      <c r="A211" s="7">
        <v>1340</v>
      </c>
    </row>
    <row r="212" ht="15">
      <c r="A212" s="7">
        <v>1345</v>
      </c>
    </row>
    <row r="213" ht="15">
      <c r="A213" s="7">
        <v>1350</v>
      </c>
    </row>
    <row r="214" ht="15">
      <c r="A214" s="7">
        <v>1355</v>
      </c>
    </row>
    <row r="215" ht="15">
      <c r="A215" s="7">
        <v>1360</v>
      </c>
    </row>
    <row r="216" ht="15">
      <c r="A216" s="7">
        <v>1365</v>
      </c>
    </row>
    <row r="217" ht="15">
      <c r="A217" s="7">
        <v>1370</v>
      </c>
    </row>
    <row r="218" ht="15">
      <c r="A218" s="7">
        <v>1375</v>
      </c>
    </row>
    <row r="219" ht="15">
      <c r="A219" s="7">
        <v>1380</v>
      </c>
    </row>
    <row r="220" ht="15">
      <c r="A220" s="7">
        <v>1385</v>
      </c>
    </row>
    <row r="221" ht="15">
      <c r="A221" s="7">
        <v>1390</v>
      </c>
    </row>
    <row r="222" ht="15">
      <c r="A222" s="7">
        <v>1395</v>
      </c>
    </row>
    <row r="223" ht="15">
      <c r="A223" s="7">
        <v>1400</v>
      </c>
    </row>
    <row r="224" ht="15">
      <c r="A224" s="7">
        <v>1405</v>
      </c>
    </row>
    <row r="225" ht="15">
      <c r="A225" s="7">
        <v>1410</v>
      </c>
    </row>
    <row r="226" ht="15">
      <c r="A226" s="7">
        <v>1415</v>
      </c>
    </row>
    <row r="227" ht="15">
      <c r="A227" s="7">
        <v>1420</v>
      </c>
    </row>
    <row r="228" ht="15">
      <c r="A228" s="7">
        <v>1425</v>
      </c>
    </row>
    <row r="229" ht="15">
      <c r="A229" s="7">
        <v>1430</v>
      </c>
    </row>
    <row r="230" ht="15">
      <c r="A230" s="7">
        <v>1435</v>
      </c>
    </row>
    <row r="231" ht="15">
      <c r="A231" s="7">
        <v>1440</v>
      </c>
    </row>
    <row r="232" ht="15">
      <c r="A232" s="7">
        <v>1445</v>
      </c>
    </row>
    <row r="233" ht="15">
      <c r="A233" s="7">
        <v>1450</v>
      </c>
    </row>
    <row r="234" ht="15">
      <c r="A234" s="7">
        <v>1455</v>
      </c>
    </row>
    <row r="235" ht="15">
      <c r="A235" s="7">
        <v>1460</v>
      </c>
    </row>
    <row r="236" ht="15">
      <c r="A236" s="7">
        <v>1465</v>
      </c>
    </row>
    <row r="237" ht="15">
      <c r="A237" s="7">
        <v>1470</v>
      </c>
    </row>
    <row r="238" ht="15">
      <c r="A238" s="7">
        <v>1475</v>
      </c>
    </row>
    <row r="239" ht="15">
      <c r="A239" s="7">
        <v>1480</v>
      </c>
    </row>
    <row r="240" ht="15">
      <c r="A240" s="7">
        <v>1485</v>
      </c>
    </row>
    <row r="241" ht="15">
      <c r="A241" s="7">
        <v>1490</v>
      </c>
    </row>
    <row r="242" ht="15">
      <c r="A242" s="7">
        <v>1495</v>
      </c>
    </row>
    <row r="243" ht="15">
      <c r="A243" s="7">
        <v>1500</v>
      </c>
    </row>
    <row r="244" ht="15">
      <c r="A244" s="7">
        <v>1505</v>
      </c>
    </row>
    <row r="245" ht="15">
      <c r="A245" s="7">
        <v>1510</v>
      </c>
    </row>
    <row r="246" ht="15">
      <c r="A246" s="7">
        <v>1515</v>
      </c>
    </row>
    <row r="247" ht="15">
      <c r="A247" s="7">
        <v>1520</v>
      </c>
    </row>
    <row r="248" ht="15">
      <c r="A248" s="7">
        <v>1525</v>
      </c>
    </row>
    <row r="249" ht="15">
      <c r="A249" s="7">
        <v>1530</v>
      </c>
    </row>
    <row r="250" ht="15">
      <c r="A250" s="7">
        <v>1535</v>
      </c>
    </row>
    <row r="251" ht="15">
      <c r="A251" s="7">
        <v>1540</v>
      </c>
    </row>
    <row r="252" ht="15">
      <c r="A252" s="7">
        <v>1545</v>
      </c>
    </row>
    <row r="253" ht="15">
      <c r="A253" s="7">
        <v>1550</v>
      </c>
    </row>
    <row r="254" ht="15">
      <c r="A254" s="7">
        <v>1555</v>
      </c>
    </row>
    <row r="255" ht="15">
      <c r="A255" s="7">
        <v>1560</v>
      </c>
    </row>
    <row r="256" ht="15">
      <c r="A256" s="7">
        <v>1565</v>
      </c>
    </row>
    <row r="257" ht="15">
      <c r="A257" s="7">
        <v>1570</v>
      </c>
    </row>
    <row r="258" ht="15">
      <c r="A258" s="7">
        <v>1575</v>
      </c>
    </row>
    <row r="259" ht="15">
      <c r="A259" s="7">
        <v>1580</v>
      </c>
    </row>
    <row r="260" ht="15">
      <c r="A260" s="7">
        <v>1585</v>
      </c>
    </row>
    <row r="261" ht="15">
      <c r="A261" s="7">
        <v>1590</v>
      </c>
    </row>
    <row r="262" ht="15">
      <c r="A262" s="7">
        <v>1595</v>
      </c>
    </row>
    <row r="263" ht="15">
      <c r="A263" s="7">
        <v>1600</v>
      </c>
    </row>
    <row r="264" ht="15">
      <c r="A264" s="7">
        <v>1605</v>
      </c>
    </row>
    <row r="265" ht="15">
      <c r="A265" s="7">
        <v>1610</v>
      </c>
    </row>
    <row r="266" ht="15">
      <c r="A266" s="7">
        <v>1615</v>
      </c>
    </row>
    <row r="267" ht="15">
      <c r="A267" s="7">
        <v>1620</v>
      </c>
    </row>
    <row r="268" ht="15">
      <c r="A268" s="7">
        <v>1625</v>
      </c>
    </row>
    <row r="269" ht="15">
      <c r="A269" s="7">
        <v>1630</v>
      </c>
    </row>
    <row r="270" ht="15">
      <c r="A270" s="7">
        <v>1635</v>
      </c>
    </row>
    <row r="271" ht="15">
      <c r="A271" s="7">
        <v>1640</v>
      </c>
    </row>
    <row r="272" ht="15">
      <c r="A272" s="7">
        <v>1645</v>
      </c>
    </row>
    <row r="273" ht="15">
      <c r="A273" s="7">
        <v>1650</v>
      </c>
    </row>
    <row r="274" ht="15">
      <c r="A274" s="7">
        <v>1655</v>
      </c>
    </row>
    <row r="275" ht="15">
      <c r="A275" s="7">
        <v>1660</v>
      </c>
    </row>
    <row r="276" ht="15">
      <c r="A276" s="7">
        <v>1665</v>
      </c>
    </row>
    <row r="277" ht="15">
      <c r="A277" s="7">
        <v>1670</v>
      </c>
    </row>
    <row r="278" ht="15">
      <c r="A278" s="7">
        <v>1675</v>
      </c>
    </row>
    <row r="279" ht="15">
      <c r="A279" s="7">
        <v>1680</v>
      </c>
    </row>
    <row r="280" ht="15">
      <c r="A280" s="7">
        <v>1685</v>
      </c>
    </row>
    <row r="281" ht="15">
      <c r="A281" s="7">
        <v>1690</v>
      </c>
    </row>
    <row r="282" ht="15">
      <c r="A282" s="7">
        <v>1695</v>
      </c>
    </row>
    <row r="283" ht="15">
      <c r="A283" s="7">
        <v>1700</v>
      </c>
    </row>
    <row r="284" ht="15">
      <c r="A284" s="7">
        <v>1705</v>
      </c>
    </row>
    <row r="285" ht="15">
      <c r="A285" s="7">
        <v>1710</v>
      </c>
    </row>
    <row r="286" ht="15">
      <c r="A286" s="7">
        <v>1715</v>
      </c>
    </row>
    <row r="287" ht="15">
      <c r="A287" s="7">
        <v>1720</v>
      </c>
    </row>
    <row r="288" ht="15">
      <c r="A288" s="7">
        <v>1725</v>
      </c>
    </row>
    <row r="289" ht="15">
      <c r="A289" s="7">
        <v>1730</v>
      </c>
    </row>
    <row r="290" ht="15">
      <c r="A290" s="7">
        <v>1735</v>
      </c>
    </row>
    <row r="291" ht="15">
      <c r="A291" s="7">
        <v>1740</v>
      </c>
    </row>
    <row r="292" ht="15">
      <c r="A292" s="7">
        <v>1745</v>
      </c>
    </row>
    <row r="293" ht="15">
      <c r="A293" s="7">
        <v>1750</v>
      </c>
    </row>
    <row r="294" ht="15">
      <c r="A294" s="7">
        <v>1755</v>
      </c>
    </row>
    <row r="295" ht="15">
      <c r="A295" s="7">
        <v>1760</v>
      </c>
    </row>
    <row r="296" ht="15">
      <c r="A296" s="7">
        <v>1765</v>
      </c>
    </row>
    <row r="297" ht="15">
      <c r="A297" s="7">
        <v>1770</v>
      </c>
    </row>
    <row r="298" ht="15">
      <c r="A298" s="7">
        <v>1775</v>
      </c>
    </row>
    <row r="299" ht="15">
      <c r="A299" s="7">
        <v>1780</v>
      </c>
    </row>
    <row r="300" ht="15">
      <c r="A300" s="7">
        <v>1785</v>
      </c>
    </row>
    <row r="301" ht="15">
      <c r="A301" s="7">
        <v>1790</v>
      </c>
    </row>
    <row r="302" ht="15">
      <c r="A302" s="7">
        <v>1795</v>
      </c>
    </row>
    <row r="303" ht="15">
      <c r="A303" s="7">
        <v>1800</v>
      </c>
    </row>
    <row r="304" ht="15">
      <c r="A304" s="7">
        <v>1805</v>
      </c>
    </row>
    <row r="305" ht="15">
      <c r="A305" s="7">
        <v>1810</v>
      </c>
    </row>
    <row r="306" ht="15">
      <c r="A306" s="7">
        <v>1815</v>
      </c>
    </row>
    <row r="307" ht="15">
      <c r="A307" s="7">
        <v>1820</v>
      </c>
    </row>
    <row r="308" ht="15">
      <c r="A308" s="7">
        <v>1825</v>
      </c>
    </row>
    <row r="309" ht="15">
      <c r="A309" s="7">
        <v>1830</v>
      </c>
    </row>
    <row r="310" ht="15">
      <c r="A310" s="7">
        <v>1835</v>
      </c>
    </row>
    <row r="311" ht="15">
      <c r="A311" s="7">
        <v>1840</v>
      </c>
    </row>
    <row r="312" ht="15">
      <c r="A312" s="7">
        <v>1845</v>
      </c>
    </row>
    <row r="313" ht="15">
      <c r="A313" s="7">
        <v>1850</v>
      </c>
    </row>
    <row r="314" ht="15">
      <c r="A314" s="7">
        <v>1855</v>
      </c>
    </row>
    <row r="315" ht="15">
      <c r="A315" s="7">
        <v>1860</v>
      </c>
    </row>
    <row r="316" ht="15">
      <c r="A316" s="7">
        <v>1865</v>
      </c>
    </row>
    <row r="317" ht="15">
      <c r="A317" s="7">
        <v>1870</v>
      </c>
    </row>
    <row r="318" ht="15">
      <c r="A318" s="7">
        <v>1875</v>
      </c>
    </row>
    <row r="319" ht="15">
      <c r="A319" s="7">
        <v>1880</v>
      </c>
    </row>
    <row r="320" ht="15">
      <c r="A320" s="7">
        <v>1885</v>
      </c>
    </row>
    <row r="321" ht="15">
      <c r="A321" s="7">
        <v>1890</v>
      </c>
    </row>
    <row r="322" ht="15">
      <c r="A322" s="7">
        <v>1895</v>
      </c>
    </row>
    <row r="323" ht="15">
      <c r="A323" s="7">
        <v>1900</v>
      </c>
    </row>
    <row r="324" ht="15">
      <c r="A324" s="7">
        <v>1905</v>
      </c>
    </row>
    <row r="325" ht="15">
      <c r="A325" s="7">
        <v>1910</v>
      </c>
    </row>
    <row r="326" ht="15">
      <c r="A326" s="7">
        <v>1915</v>
      </c>
    </row>
    <row r="327" ht="15">
      <c r="A327" s="7">
        <v>1920</v>
      </c>
    </row>
    <row r="328" ht="15">
      <c r="A328" s="7">
        <v>1925</v>
      </c>
    </row>
    <row r="329" ht="15">
      <c r="A329" s="7">
        <v>1930</v>
      </c>
    </row>
    <row r="330" ht="15">
      <c r="A330" s="7">
        <v>1935</v>
      </c>
    </row>
    <row r="331" ht="15">
      <c r="A331" s="7">
        <v>1940</v>
      </c>
    </row>
    <row r="332" ht="15">
      <c r="A332" s="7">
        <v>1945</v>
      </c>
    </row>
    <row r="333" ht="15">
      <c r="A333" s="7">
        <v>1950</v>
      </c>
    </row>
    <row r="334" ht="15">
      <c r="A334" s="7">
        <v>1955</v>
      </c>
    </row>
    <row r="335" ht="15">
      <c r="A335" s="7">
        <v>1960</v>
      </c>
    </row>
    <row r="336" ht="15">
      <c r="A336" s="7">
        <v>1965</v>
      </c>
    </row>
    <row r="337" ht="15">
      <c r="A337" s="7">
        <v>1970</v>
      </c>
    </row>
    <row r="338" ht="15">
      <c r="A338" s="7">
        <v>1975</v>
      </c>
    </row>
    <row r="339" ht="15">
      <c r="A339" s="7">
        <v>1980</v>
      </c>
    </row>
    <row r="340" ht="15">
      <c r="A340" s="7">
        <v>1985</v>
      </c>
    </row>
    <row r="341" ht="15">
      <c r="A341" s="7">
        <v>1990</v>
      </c>
    </row>
    <row r="342" ht="15">
      <c r="A342" s="7">
        <v>1995</v>
      </c>
    </row>
    <row r="343" ht="15">
      <c r="A343" s="7">
        <v>2000</v>
      </c>
    </row>
    <row r="344" ht="15">
      <c r="A344" s="7">
        <v>2005</v>
      </c>
    </row>
    <row r="345" ht="15">
      <c r="A345" s="7">
        <v>2010</v>
      </c>
    </row>
    <row r="346" ht="15">
      <c r="A346" s="7">
        <v>2015</v>
      </c>
    </row>
    <row r="347" ht="15">
      <c r="A347" s="7">
        <v>2020</v>
      </c>
    </row>
    <row r="348" ht="15">
      <c r="A348" s="7">
        <v>2025</v>
      </c>
    </row>
    <row r="349" ht="15">
      <c r="A349" s="7">
        <v>2030</v>
      </c>
    </row>
    <row r="350" ht="15">
      <c r="A350" s="7">
        <v>2035</v>
      </c>
    </row>
    <row r="351" ht="15">
      <c r="A351" s="7">
        <v>2040</v>
      </c>
    </row>
    <row r="352" ht="15">
      <c r="A352" s="7">
        <v>2045</v>
      </c>
    </row>
    <row r="353" ht="15">
      <c r="A353" s="7">
        <v>2050</v>
      </c>
    </row>
    <row r="354" ht="15">
      <c r="A354" s="7">
        <v>2055</v>
      </c>
    </row>
    <row r="355" ht="15">
      <c r="A355" s="7">
        <v>2060</v>
      </c>
    </row>
    <row r="356" ht="15">
      <c r="A356" s="7">
        <v>2065</v>
      </c>
    </row>
    <row r="357" ht="15">
      <c r="A357" s="7">
        <v>2070</v>
      </c>
    </row>
    <row r="358" ht="15">
      <c r="A358" s="7">
        <v>2075</v>
      </c>
    </row>
    <row r="359" ht="15">
      <c r="A359" s="7">
        <v>2080</v>
      </c>
    </row>
    <row r="360" ht="15">
      <c r="A360" s="7">
        <v>2085</v>
      </c>
    </row>
    <row r="361" ht="15">
      <c r="A361" s="7">
        <v>2090</v>
      </c>
    </row>
    <row r="362" ht="15">
      <c r="A362" s="7">
        <v>2095</v>
      </c>
    </row>
    <row r="363" ht="15">
      <c r="A363" s="7">
        <v>2100</v>
      </c>
    </row>
    <row r="364" ht="15">
      <c r="A364" s="7">
        <v>2105</v>
      </c>
    </row>
    <row r="365" ht="15">
      <c r="A365" s="7">
        <v>2110</v>
      </c>
    </row>
    <row r="366" ht="15">
      <c r="A366" s="7">
        <v>2115</v>
      </c>
    </row>
    <row r="367" ht="15">
      <c r="A367" s="7">
        <v>2120</v>
      </c>
    </row>
    <row r="368" ht="15">
      <c r="A368" s="7">
        <v>2125</v>
      </c>
    </row>
    <row r="369" ht="15">
      <c r="A369" s="7">
        <v>2130</v>
      </c>
    </row>
    <row r="370" ht="15">
      <c r="A370" s="7">
        <v>2135</v>
      </c>
    </row>
    <row r="371" ht="15">
      <c r="A371" s="7">
        <v>2140</v>
      </c>
    </row>
    <row r="372" ht="15">
      <c r="A372" s="7">
        <v>2145</v>
      </c>
    </row>
    <row r="373" ht="15">
      <c r="A373" s="7">
        <v>2150</v>
      </c>
    </row>
    <row r="374" ht="15">
      <c r="A374" s="7">
        <v>2155</v>
      </c>
    </row>
    <row r="375" ht="15">
      <c r="A375" s="7">
        <v>2160</v>
      </c>
    </row>
    <row r="376" ht="15">
      <c r="A376" s="7">
        <v>2165</v>
      </c>
    </row>
    <row r="377" ht="15">
      <c r="A377" s="7">
        <v>2170</v>
      </c>
    </row>
    <row r="378" ht="15">
      <c r="A378" s="7">
        <v>2175</v>
      </c>
    </row>
    <row r="379" ht="15">
      <c r="A379" s="7">
        <v>2180</v>
      </c>
    </row>
    <row r="380" ht="15">
      <c r="A380" s="7">
        <v>2185</v>
      </c>
    </row>
    <row r="381" ht="15">
      <c r="A381" s="7">
        <v>2190</v>
      </c>
    </row>
    <row r="382" ht="15">
      <c r="A382" s="7">
        <v>2195</v>
      </c>
    </row>
    <row r="383" ht="15">
      <c r="A383" s="7">
        <v>2200</v>
      </c>
    </row>
    <row r="384" ht="15">
      <c r="A384" s="7">
        <v>2205</v>
      </c>
    </row>
    <row r="385" ht="15">
      <c r="A385" s="7">
        <v>2210</v>
      </c>
    </row>
    <row r="386" ht="15">
      <c r="A386" s="7">
        <v>2215</v>
      </c>
    </row>
    <row r="387" ht="15">
      <c r="A387" s="7">
        <v>2220</v>
      </c>
    </row>
    <row r="388" ht="15">
      <c r="A388" s="7">
        <v>2225</v>
      </c>
    </row>
    <row r="389" ht="15">
      <c r="A389" s="7">
        <v>2230</v>
      </c>
    </row>
    <row r="390" ht="15">
      <c r="A390" s="7">
        <v>2235</v>
      </c>
    </row>
    <row r="391" ht="15">
      <c r="A391" s="7">
        <v>2240</v>
      </c>
    </row>
    <row r="392" ht="15">
      <c r="A392" s="7">
        <v>2245</v>
      </c>
    </row>
    <row r="393" ht="15">
      <c r="A393" s="7">
        <v>2250</v>
      </c>
    </row>
    <row r="394" ht="15">
      <c r="A394" s="7">
        <v>2255</v>
      </c>
    </row>
    <row r="395" ht="15">
      <c r="A395" s="7">
        <v>2260</v>
      </c>
    </row>
    <row r="396" ht="15">
      <c r="A396" s="7">
        <v>2265</v>
      </c>
    </row>
    <row r="397" ht="15">
      <c r="A397" s="7">
        <v>2270</v>
      </c>
    </row>
    <row r="398" ht="15">
      <c r="A398" s="7">
        <v>2275</v>
      </c>
    </row>
    <row r="399" ht="15">
      <c r="A399" s="7">
        <v>2280</v>
      </c>
    </row>
    <row r="400" ht="15">
      <c r="A400" s="7">
        <v>2285</v>
      </c>
    </row>
    <row r="401" ht="15">
      <c r="A401" s="7">
        <v>2290</v>
      </c>
    </row>
    <row r="402" ht="15">
      <c r="A402" s="7">
        <v>2295</v>
      </c>
    </row>
    <row r="403" ht="15">
      <c r="A403" s="7">
        <v>2300</v>
      </c>
    </row>
    <row r="404" ht="15">
      <c r="A404" s="7">
        <v>2305</v>
      </c>
    </row>
    <row r="405" ht="15">
      <c r="A405" s="7">
        <v>2310</v>
      </c>
    </row>
    <row r="406" ht="15">
      <c r="A406" s="7">
        <v>2315</v>
      </c>
    </row>
    <row r="407" ht="15">
      <c r="A407" s="7">
        <v>2320</v>
      </c>
    </row>
    <row r="408" ht="15">
      <c r="A408" s="7">
        <v>2325</v>
      </c>
    </row>
    <row r="409" ht="15">
      <c r="A409" s="7">
        <v>2330</v>
      </c>
    </row>
    <row r="410" ht="15">
      <c r="A410" s="7">
        <v>2335</v>
      </c>
    </row>
    <row r="411" ht="15">
      <c r="A411" s="7">
        <v>2340</v>
      </c>
    </row>
    <row r="412" ht="15">
      <c r="A412" s="7">
        <v>2345</v>
      </c>
    </row>
    <row r="413" ht="15">
      <c r="A413" s="7">
        <v>2350</v>
      </c>
    </row>
    <row r="414" ht="15">
      <c r="A414" s="7">
        <v>2355</v>
      </c>
    </row>
    <row r="415" ht="15">
      <c r="A415" s="7">
        <v>2360</v>
      </c>
    </row>
    <row r="416" ht="15">
      <c r="A416" s="7">
        <v>2365</v>
      </c>
    </row>
    <row r="417" ht="15">
      <c r="A417" s="7">
        <v>2370</v>
      </c>
    </row>
    <row r="418" ht="15">
      <c r="A418" s="7">
        <v>2375</v>
      </c>
    </row>
    <row r="419" ht="15">
      <c r="A419" s="7">
        <v>2380</v>
      </c>
    </row>
    <row r="420" ht="15">
      <c r="A420" s="7">
        <v>2385</v>
      </c>
    </row>
    <row r="421" ht="15">
      <c r="A421" s="7">
        <v>2390</v>
      </c>
    </row>
    <row r="422" ht="15">
      <c r="A422" s="7">
        <v>2395</v>
      </c>
    </row>
    <row r="423" ht="15">
      <c r="A423" s="7">
        <v>2400</v>
      </c>
    </row>
    <row r="424" ht="15">
      <c r="A424" s="7">
        <v>2405</v>
      </c>
    </row>
    <row r="425" ht="15">
      <c r="A425" s="7">
        <v>2410</v>
      </c>
    </row>
    <row r="426" ht="15">
      <c r="A426" s="7">
        <v>2415</v>
      </c>
    </row>
    <row r="427" ht="15">
      <c r="A427" s="7">
        <v>2420</v>
      </c>
    </row>
    <row r="428" ht="15">
      <c r="A428" s="7">
        <v>2425</v>
      </c>
    </row>
    <row r="429" ht="15">
      <c r="A429" s="7">
        <v>2430</v>
      </c>
    </row>
    <row r="430" ht="15">
      <c r="A430" s="7">
        <v>2435</v>
      </c>
    </row>
    <row r="431" ht="15">
      <c r="A431" s="7">
        <v>2440</v>
      </c>
    </row>
    <row r="432" ht="15">
      <c r="A432" s="7">
        <v>2445</v>
      </c>
    </row>
    <row r="433" ht="15">
      <c r="A433" s="7">
        <v>2450</v>
      </c>
    </row>
    <row r="434" ht="15">
      <c r="A434" s="7">
        <v>2455</v>
      </c>
    </row>
    <row r="435" ht="15">
      <c r="A435" s="7">
        <v>2460</v>
      </c>
    </row>
    <row r="436" ht="15">
      <c r="A436" s="7">
        <v>2465</v>
      </c>
    </row>
    <row r="437" ht="15">
      <c r="A437" s="7">
        <v>2470</v>
      </c>
    </row>
    <row r="438" ht="15">
      <c r="A438" s="7">
        <v>2475</v>
      </c>
    </row>
    <row r="439" ht="15">
      <c r="A439" s="7">
        <v>2480</v>
      </c>
    </row>
    <row r="440" ht="15">
      <c r="A440" s="7">
        <v>2485</v>
      </c>
    </row>
    <row r="441" ht="15">
      <c r="A441" s="7">
        <v>2490</v>
      </c>
    </row>
    <row r="442" ht="15">
      <c r="A442" s="7">
        <v>2495</v>
      </c>
    </row>
    <row r="443" ht="15">
      <c r="A443" s="7">
        <v>2500</v>
      </c>
    </row>
  </sheetData>
  <sheetProtection/>
  <printOptions/>
  <pageMargins left="0.7" right="0.7" top="0.75" bottom="0.75" header="0.3" footer="0.3"/>
  <pageSetup fitToWidth="0" fitToHeight="1" horizontalDpi="600" verticalDpi="600" orientation="portrait" paperSize="9" scale="1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Christine Kermel</dc:creator>
  <cp:keywords/>
  <dc:description/>
  <cp:lastModifiedBy>JCJonsson</cp:lastModifiedBy>
  <cp:lastPrinted>2016-12-08T08:31:37Z</cp:lastPrinted>
  <dcterms:created xsi:type="dcterms:W3CDTF">2016-06-29T12:55:56Z</dcterms:created>
  <dcterms:modified xsi:type="dcterms:W3CDTF">2017-11-13T19:15:01Z</dcterms:modified>
  <cp:category/>
  <cp:version/>
  <cp:contentType/>
  <cp:contentStatus/>
</cp:coreProperties>
</file>