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TvT_Template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<sst xmlns="http://schemas.openxmlformats.org/spreadsheetml/2006/main" count="55" uniqueCount="23">
  <si>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Sample #</t>
  </si>
  <si>
    <t>Tvis</t>
  </si>
  <si>
    <t>Rvis</t>
  </si>
  <si>
    <t>T/Rvis'</t>
  </si>
  <si>
    <t>Rank</t>
  </si>
  <si>
    <t>sigmai</t>
  </si>
  <si>
    <t>Measured</t>
  </si>
  <si>
    <t>Selected</t>
  </si>
  <si>
    <t>Calculated</t>
  </si>
  <si>
    <t>Rmean</t>
  </si>
  <si>
    <t>Tmean=</t>
  </si>
  <si>
    <t>T/Rvis'=</t>
  </si>
  <si>
    <t>sigma=</t>
  </si>
  <si>
    <t xml:space="preserve">Tolerance = </t>
  </si>
  <si>
    <t>Filename:</t>
  </si>
  <si>
    <t>Lot #</t>
  </si>
  <si>
    <t>Position (l)</t>
  </si>
  <si>
    <t>Position (w)</t>
  </si>
  <si>
    <t>start</t>
  </si>
  <si>
    <t>left</t>
  </si>
  <si>
    <t>center</t>
  </si>
  <si>
    <t>right</t>
  </si>
  <si>
    <t>end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</si>
</sst>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36" fillId="0" borderId="10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</xdr:row>
      <xdr:rowOff>28575</xdr:rowOff>
    </xdr:from>
    <xdr:to>
      <xdr:col>15</xdr:col>
      <xdr:colOff>66675</xdr:colOff>
      <xdr:row>15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10550" y="419100"/>
          <a:ext cx="37814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Enter measured Tvis and Rvis for each 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18 samples in columns F and 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Determine if T/Rvis is 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T according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"If Tvis of all samples is less than 0.01, then Rvis shall be used to determine the representative sample and T/Rvis shall be equal to Rvis for each sample.  Otherwise, Tvis shall be used to determine the representative sample and T/Rvis shall be equal to Rvis for each sample.  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Rank the 18 according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increasing value of T/Rvis. Compare the lots ranked 9 and 10 with the average for the property, and select the one closest to the average.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Fill out cell H23 with the T/Rvis value of the representative value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3" sqref="B3"/>
    </sheetView>
  </sheetViews>
  <sheetFormatPr defaultColWidth="11.57421875" defaultRowHeight="15"/>
  <cols>
    <col min="1" max="1" width="11.57421875" style="2" customWidth="1"/>
    <col min="2" max="2" width="20.8515625" style="2" customWidth="1"/>
    <col min="3" max="3" width="8.28125" style="2" customWidth="1"/>
    <col min="4" max="4" width="10.7109375" style="2" bestFit="1" customWidth="1"/>
    <col min="5" max="5" width="11.7109375" style="2" bestFit="1" customWidth="1"/>
    <col min="6" max="11" width="11.57421875" style="2" customWidth="1"/>
    <col min="12" max="16384" width="11.57421875" style="2" customWidth="1"/>
  </cols>
  <sheetData>
    <row r="1" spans="1:10" ht="15.75" thickBot="1">
      <c r="A1" s="5" t="s">
        <v>14</v>
      </c>
      <c r="B1" s="6"/>
      <c r="C1" s="7"/>
      <c r="D1" s="7"/>
      <c r="E1" s="7"/>
      <c r="F1" s="1"/>
      <c r="G1" s="1"/>
      <c r="I1" s="1"/>
      <c r="J1" s="1"/>
    </row>
    <row r="2" spans="1:10" ht="15">
      <c r="A2" s="7"/>
      <c r="B2" s="7"/>
      <c r="C2" s="7"/>
      <c r="D2" s="7"/>
      <c r="E2" s="7"/>
      <c r="F2" s="1"/>
      <c r="G2" s="1"/>
      <c r="I2" s="1"/>
      <c r="J2" s="1"/>
    </row>
    <row r="3" spans="6:9" ht="15">
      <c r="F3" s="2" t="s">
        <v>6</v>
      </c>
      <c r="G3" s="2" t="s">
        <v>6</v>
      </c>
      <c r="H3" s="2" t="s">
        <v>7</v>
      </c>
      <c r="I3" s="2" t="s">
        <v>8</v>
      </c>
    </row>
    <row r="4" spans="2:12" ht="15">
      <c r="B4" s="2" t="s">
        <v>0</v>
      </c>
      <c r="C4" s="2" t="s">
        <v>15</v>
      </c>
      <c r="D4" s="8" t="s">
        <v>16</v>
      </c>
      <c r="E4" s="8" t="s">
        <v>17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L4" s="3"/>
    </row>
    <row r="5" spans="2:12" ht="15">
      <c r="B5" s="2">
        <v>1</v>
      </c>
      <c r="C5" s="2">
        <v>1</v>
      </c>
      <c r="D5" s="2" t="s">
        <v>18</v>
      </c>
      <c r="E5" s="2" t="s">
        <v>19</v>
      </c>
      <c r="I5" s="3"/>
      <c r="J5" s="2">
        <f>(H5-$H$23)^2</f>
        <v>0</v>
      </c>
      <c r="L5" s="3"/>
    </row>
    <row r="6" spans="2:12" ht="15">
      <c r="B6" s="2">
        <v>2</v>
      </c>
      <c r="C6" s="2">
        <v>1</v>
      </c>
      <c r="D6" s="2" t="s">
        <v>18</v>
      </c>
      <c r="E6" s="2" t="s">
        <v>20</v>
      </c>
      <c r="F6" s="4"/>
      <c r="I6" s="3"/>
      <c r="J6" s="2">
        <f aca="true" t="shared" si="0" ref="J6:J22">(H6-$H$23)^2</f>
        <v>0</v>
      </c>
      <c r="L6" s="3"/>
    </row>
    <row r="7" spans="2:12" ht="15">
      <c r="B7" s="2">
        <v>3</v>
      </c>
      <c r="C7" s="2">
        <v>1</v>
      </c>
      <c r="D7" s="2" t="s">
        <v>18</v>
      </c>
      <c r="E7" s="2" t="s">
        <v>21</v>
      </c>
      <c r="I7" s="3"/>
      <c r="J7" s="2">
        <f t="shared" si="0"/>
        <v>0</v>
      </c>
      <c r="L7" s="3"/>
    </row>
    <row r="8" spans="2:12" ht="15">
      <c r="B8" s="2">
        <v>4</v>
      </c>
      <c r="C8" s="2">
        <v>1</v>
      </c>
      <c r="D8" s="2" t="s">
        <v>22</v>
      </c>
      <c r="E8" s="2" t="s">
        <v>19</v>
      </c>
      <c r="I8" s="3"/>
      <c r="J8" s="2">
        <f t="shared" si="0"/>
        <v>0</v>
      </c>
      <c r="L8" s="3"/>
    </row>
    <row r="9" spans="2:12" ht="15">
      <c r="B9" s="2">
        <v>5</v>
      </c>
      <c r="C9" s="2">
        <v>1</v>
      </c>
      <c r="D9" s="2" t="s">
        <v>22</v>
      </c>
      <c r="E9" s="2" t="s">
        <v>20</v>
      </c>
      <c r="I9" s="3"/>
      <c r="J9" s="2">
        <f t="shared" si="0"/>
        <v>0</v>
      </c>
      <c r="L9" s="3"/>
    </row>
    <row r="10" spans="2:12" ht="15">
      <c r="B10" s="2">
        <v>6</v>
      </c>
      <c r="C10" s="2">
        <v>1</v>
      </c>
      <c r="D10" s="2" t="s">
        <v>22</v>
      </c>
      <c r="E10" s="2" t="s">
        <v>21</v>
      </c>
      <c r="I10" s="3"/>
      <c r="J10" s="2">
        <f t="shared" si="0"/>
        <v>0</v>
      </c>
      <c r="L10" s="3"/>
    </row>
    <row r="11" spans="2:12" ht="15">
      <c r="B11" s="2">
        <v>7</v>
      </c>
      <c r="C11" s="2">
        <v>2</v>
      </c>
      <c r="D11" s="2" t="s">
        <v>18</v>
      </c>
      <c r="E11" s="2" t="s">
        <v>19</v>
      </c>
      <c r="I11" s="3"/>
      <c r="J11" s="2">
        <f t="shared" si="0"/>
        <v>0</v>
      </c>
      <c r="L11" s="3"/>
    </row>
    <row r="12" spans="2:12" ht="15">
      <c r="B12" s="2">
        <v>8</v>
      </c>
      <c r="C12" s="2">
        <v>2</v>
      </c>
      <c r="D12" s="2" t="s">
        <v>18</v>
      </c>
      <c r="E12" s="2" t="s">
        <v>20</v>
      </c>
      <c r="I12" s="3"/>
      <c r="J12" s="2">
        <f t="shared" si="0"/>
        <v>0</v>
      </c>
      <c r="L12" s="3"/>
    </row>
    <row r="13" spans="2:12" ht="15">
      <c r="B13" s="2">
        <v>9</v>
      </c>
      <c r="C13" s="2">
        <v>2</v>
      </c>
      <c r="D13" s="2" t="s">
        <v>18</v>
      </c>
      <c r="E13" s="2" t="s">
        <v>21</v>
      </c>
      <c r="I13" s="3"/>
      <c r="J13" s="2">
        <f t="shared" si="0"/>
        <v>0</v>
      </c>
      <c r="L13" s="3"/>
    </row>
    <row r="14" spans="2:12" ht="15">
      <c r="B14" s="2">
        <v>10</v>
      </c>
      <c r="C14" s="2">
        <v>2</v>
      </c>
      <c r="D14" s="2" t="s">
        <v>22</v>
      </c>
      <c r="E14" s="2" t="s">
        <v>19</v>
      </c>
      <c r="I14" s="3"/>
      <c r="J14" s="2">
        <f t="shared" si="0"/>
        <v>0</v>
      </c>
      <c r="L14" s="3"/>
    </row>
    <row r="15" spans="2:12" ht="15">
      <c r="B15" s="2">
        <v>11</v>
      </c>
      <c r="C15" s="2">
        <v>2</v>
      </c>
      <c r="D15" s="2" t="s">
        <v>22</v>
      </c>
      <c r="E15" s="2" t="s">
        <v>20</v>
      </c>
      <c r="I15" s="3"/>
      <c r="J15" s="2">
        <f t="shared" si="0"/>
        <v>0</v>
      </c>
      <c r="L15" s="3"/>
    </row>
    <row r="16" spans="2:12" ht="15">
      <c r="B16" s="2">
        <v>12</v>
      </c>
      <c r="C16" s="2">
        <v>2</v>
      </c>
      <c r="D16" s="2" t="s">
        <v>22</v>
      </c>
      <c r="E16" s="2" t="s">
        <v>21</v>
      </c>
      <c r="I16" s="3"/>
      <c r="J16" s="2">
        <f t="shared" si="0"/>
        <v>0</v>
      </c>
      <c r="L16" s="3"/>
    </row>
    <row r="17" spans="2:12" ht="15">
      <c r="B17" s="2">
        <v>13</v>
      </c>
      <c r="C17" s="2">
        <v>3</v>
      </c>
      <c r="D17" s="2" t="s">
        <v>18</v>
      </c>
      <c r="E17" s="2" t="s">
        <v>19</v>
      </c>
      <c r="I17" s="3"/>
      <c r="J17" s="2">
        <f t="shared" si="0"/>
        <v>0</v>
      </c>
      <c r="L17" s="3"/>
    </row>
    <row r="18" spans="2:12" ht="15">
      <c r="B18" s="2">
        <v>14</v>
      </c>
      <c r="C18" s="2">
        <v>3</v>
      </c>
      <c r="D18" s="2" t="s">
        <v>18</v>
      </c>
      <c r="E18" s="2" t="s">
        <v>20</v>
      </c>
      <c r="I18" s="3"/>
      <c r="J18" s="2">
        <f t="shared" si="0"/>
        <v>0</v>
      </c>
      <c r="L18" s="3"/>
    </row>
    <row r="19" spans="2:12" ht="15">
      <c r="B19" s="2">
        <v>15</v>
      </c>
      <c r="C19" s="2">
        <v>3</v>
      </c>
      <c r="D19" s="2" t="s">
        <v>18</v>
      </c>
      <c r="E19" s="2" t="s">
        <v>21</v>
      </c>
      <c r="I19" s="3"/>
      <c r="J19" s="2">
        <f t="shared" si="0"/>
        <v>0</v>
      </c>
      <c r="L19" s="3"/>
    </row>
    <row r="20" spans="2:12" ht="15">
      <c r="B20" s="2">
        <v>16</v>
      </c>
      <c r="C20" s="2">
        <v>3</v>
      </c>
      <c r="D20" s="2" t="s">
        <v>22</v>
      </c>
      <c r="E20" s="2" t="s">
        <v>19</v>
      </c>
      <c r="I20" s="3"/>
      <c r="J20" s="2">
        <f t="shared" si="0"/>
        <v>0</v>
      </c>
      <c r="L20" s="3"/>
    </row>
    <row r="21" spans="2:12" ht="15">
      <c r="B21" s="2">
        <v>17</v>
      </c>
      <c r="C21" s="2">
        <v>3</v>
      </c>
      <c r="D21" s="2" t="s">
        <v>22</v>
      </c>
      <c r="E21" s="2" t="s">
        <v>20</v>
      </c>
      <c r="I21" s="3"/>
      <c r="J21" s="2">
        <f t="shared" si="0"/>
        <v>0</v>
      </c>
      <c r="L21" s="3"/>
    </row>
    <row r="22" spans="2:12" ht="15">
      <c r="B22" s="2">
        <v>18</v>
      </c>
      <c r="C22" s="2">
        <v>3</v>
      </c>
      <c r="D22" s="2" t="s">
        <v>22</v>
      </c>
      <c r="E22" s="2" t="s">
        <v>21</v>
      </c>
      <c r="I22" s="3"/>
      <c r="J22" s="2">
        <f t="shared" si="0"/>
        <v>0</v>
      </c>
      <c r="L22" s="3"/>
    </row>
    <row r="23" spans="7:12" ht="15">
      <c r="G23" s="2" t="s">
        <v>11</v>
      </c>
      <c r="I23" s="3"/>
      <c r="L23" s="3"/>
    </row>
    <row r="24" spans="6:12" ht="15">
      <c r="F24" s="2" t="s">
        <v>10</v>
      </c>
      <c r="G24" s="2" t="e">
        <f>AVERAGE(F5:F22)</f>
        <v>#DIV/0!</v>
      </c>
      <c r="H24" s="2" t="s">
        <v>9</v>
      </c>
      <c r="I24" s="3" t="e">
        <f>AVERAGE(G5:G22)</f>
        <v>#DIV/0!</v>
      </c>
      <c r="L24" s="3"/>
    </row>
    <row r="25" spans="6:12" ht="15">
      <c r="F25" s="2" t="s">
        <v>12</v>
      </c>
      <c r="G25" s="2">
        <f>SQRT(1/18*SUM(J5:J22))</f>
        <v>0</v>
      </c>
      <c r="I25" s="3"/>
      <c r="L25" s="3"/>
    </row>
    <row r="26" spans="6:12" ht="15">
      <c r="F26" s="2" t="s">
        <v>13</v>
      </c>
      <c r="G26" s="2" t="e">
        <f>2.8*G25/H23*100</f>
        <v>#DIV/0!</v>
      </c>
      <c r="I26" s="3"/>
      <c r="L26" s="3"/>
    </row>
    <row r="27" spans="9:12" ht="15">
      <c r="I27" s="3"/>
      <c r="L27" s="3"/>
    </row>
    <row r="28" spans="9:12" ht="15">
      <c r="I28" s="3"/>
      <c r="L28" s="3"/>
    </row>
    <row r="29" spans="9:12" ht="15">
      <c r="I29" s="3"/>
      <c r="L29" s="3"/>
    </row>
    <row r="30" spans="9:12" ht="15">
      <c r="I30" s="3"/>
      <c r="L30" s="3"/>
    </row>
    <row r="31" spans="9:12" ht="15">
      <c r="I31" s="3"/>
      <c r="L31" s="3"/>
    </row>
    <row r="32" spans="9:12" ht="15">
      <c r="I32" s="3"/>
      <c r="L32" s="3"/>
    </row>
    <row r="33" spans="9:12" ht="15">
      <c r="I33" s="3"/>
      <c r="L33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Kermel</dc:creator>
  <cp:keywords/>
  <dc:description/>
  <cp:lastModifiedBy>Erika Burns</cp:lastModifiedBy>
  <cp:lastPrinted>2016-12-08T08:31:37Z</cp:lastPrinted>
  <dcterms:created xsi:type="dcterms:W3CDTF">2016-06-29T12:55:56Z</dcterms:created>
  <dcterms:modified xsi:type="dcterms:W3CDTF">2018-07-11T19:01:10Z</dcterms:modified>
  <cp:category/>
  <cp:version/>
  <cp:contentType/>
  <cp:contentStatus/>
</cp:coreProperties>
</file>